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WA/"/>
    </mc:Choice>
  </mc:AlternateContent>
  <xr:revisionPtr revIDLastSave="22" documentId="8_{F997E062-DB0F-4DF9-BAAC-869BDE892E30}" xr6:coauthVersionLast="47" xr6:coauthVersionMax="47" xr10:uidLastSave="{CC8E93CE-7AB0-4F09-9791-9876708B76FD}"/>
  <bookViews>
    <workbookView xWindow="-120" yWindow="-120" windowWidth="29040" windowHeight="15840" xr2:uid="{D634BAB9-D1E0-4FD5-9D10-2B195EB5BF1E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externalReferences>
    <externalReference r:id="rId6"/>
  </externalReferences>
  <definedNames>
    <definedName name="Current_Year">[1]Gen_A!$E$27</definedName>
    <definedName name="Thousand">[1]Gen_A!$E$18</definedName>
    <definedName name="TR_L">[1]Gen_A!$E$106:$E$190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<sst xmlns="http://schemas.openxmlformats.org/spreadsheetml/2006/main" count="143" uniqueCount="85">
  <si>
    <t>Australia's Golden Outback</t>
  </si>
  <si>
    <t>Western Australia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</si>
  <si>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</si>
  <si>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</si>
  <si>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</si>
  <si>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</si>
  <si>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</si>
  <si>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</si>
  <si>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</si>
  <si>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</si>
  <si>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</si>
  <si>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</si>
  <si>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</si>
  <si>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</si>
  <si>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</si>
  <si>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</si>
  <si>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</si>
  <si>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</si>
  <si>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</si>
  <si>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</si>
  <si>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</si>
  <si>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</si>
  <si>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</si>
  <si>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</si>
  <si>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</si>
  <si>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</si>
  <si>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</si>
  <si>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</si>
  <si>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</si>
  <si>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</si>
  <si>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</si>
  <si>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</si>
  <si>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</si>
  <si>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</si>
  <si>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</si>
  <si>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</si>
  <si>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</si>
  <si>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</si>
  <si>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</si>
  <si>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</si>
  <si>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</si>
  <si>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</si>
  <si>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</si>
  <si>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</si>
  <si>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</si>
  <si>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</si>
  <si>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</si>
  <si>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</si>
  <si>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</si>
  <si>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</si>
  <si>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</si>
  <si>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</si>
  <si>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</si>
  <si>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</si>
  <si>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</si>
  <si>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</si>
  <si>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</si>
  <si>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</si>
  <si>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</si>
  <si>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</si>
  <si>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</si>
  <si>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</si>
  <si>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</si>
  <si>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</si>
  <si>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</si>
  <si>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</si>
  <si>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</si>
  <si>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</si>
  <si>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</si>
  <si>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NA</t>
  </si>
  <si>
    <t>Note: the sum of regions may not add to total due to rounding.</t>
  </si>
  <si>
    <t>Western Australia, 2024-25</t>
  </si>
  <si>
    <t>Destination Perth</t>
  </si>
  <si>
    <t>Australia's North West</t>
  </si>
  <si>
    <t>Australia's South West</t>
  </si>
  <si>
    <t>Australia's Coral Coast</t>
  </si>
  <si>
    <t>Capital city Western Australia</t>
  </si>
  <si>
    <t>Regional Western Australia</t>
  </si>
  <si>
    <t>Total direct contribution to Western Australia</t>
  </si>
  <si>
    <t>To Rest of Australia from Western Australia</t>
  </si>
  <si>
    <t>Total direct contribution to and from Western Australia</t>
  </si>
  <si>
    <t>Total indirect contribution to Western Australia</t>
  </si>
  <si>
    <t>Total indirect contribution to and from Western Australia</t>
  </si>
  <si>
    <t>Total contribution to Western Australia</t>
  </si>
  <si>
    <t>Total contribution to and from Western Australia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</si>
</sst>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</cellXfs>
  <cellStyles count="3">
    <cellStyle name="Normal" xfId="0" builtinId="0"/>
    <cellStyle name="Output_C" xfId="2" xr:uid="{6FD74852-E435-4863-B73B-843C96EE995B}"/>
    <cellStyle name="Section" xfId="1" xr:uid="{DF76A26C-8F0B-4E6B-A9BA-8240947C57CC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122711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1CC1EC-9488-46D1-AB7F-EA4AEBA86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D35471-3E9B-4651-8263-1DA3AF829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0E6EE-570C-4B31-A99C-7E06CF404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DCE516-2C84-42DC-9D3D-2F145D9F1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13656</xdr:colOff>
      <xdr:row>0</xdr:row>
      <xdr:rowOff>6828</xdr:rowOff>
    </xdr:from>
    <xdr:to>
      <xdr:col>4</xdr:col>
      <xdr:colOff>934130</xdr:colOff>
      <xdr:row>1</xdr:row>
      <xdr:rowOff>6392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D52554-AD54-40A2-A63D-F3F04415A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56" y="6828"/>
          <a:ext cx="7359374" cy="12568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strade.sharepoint.com/sites/trastrategicresearchanalysis/Shared%20Documents/Tourism/Sub%20National%20TSA%202024-25/Pip%20Hamilton%20output/AEC%20Updated%20Module%207_09072026/7_ResultsModule_STSA_RTSA.xlsm" TargetMode="External"/><Relationship Id="rId1" Type="http://schemas.openxmlformats.org/officeDocument/2006/relationships/externalLinkPath" Target="7_ResultsModule_STSA_RTS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duction"/>
      <sheetName val="Assumptions &gt;&gt;"/>
      <sheetName val="Gen_A"/>
      <sheetName val="Dashboards &gt;&gt;"/>
      <sheetName val="TR_Dashboard"/>
      <sheetName val="ST_Dashboard"/>
      <sheetName val="RTO Summary &gt;&gt;"/>
      <sheetName val="RTSA Agg AUS"/>
      <sheetName val="RTSA Agg"/>
      <sheetName val="RTSA Seg"/>
      <sheetName val="State File &gt;&gt;"/>
      <sheetName val="STSA Intro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R File &gt;&gt;"/>
      <sheetName val="Regional Summary"/>
      <sheetName val="Consumption"/>
      <sheetName val="GVA"/>
      <sheetName val="Filled jobs"/>
      <sheetName val="State Summary"/>
      <sheetName val="Calcs &gt;&gt;"/>
      <sheetName val="Reg_Sum_C"/>
      <sheetName val="PQ &gt;&gt;"/>
      <sheetName val="PQ_Lists"/>
      <sheetName val="Tourism_Consump_PP"/>
      <sheetName val="Tourism_Consump_BP"/>
      <sheetName val="Direct_Output_Calcs"/>
      <sheetName val="Direct_GVA_Calcs"/>
      <sheetName val="Direct_Jobs_Calcs"/>
      <sheetName val="Direct_Taxes_Calcs"/>
      <sheetName val="Indirect_Output_Calcs"/>
      <sheetName val="Indirect_GVA_Calcs"/>
      <sheetName val="Indirect_Jobs_Calcs"/>
      <sheetName val="Indirect_Taxes_Calcs"/>
      <sheetName val="Interstate_Cont"/>
      <sheetName val="GRP_by_TR"/>
      <sheetName val="GRP_by_ST"/>
      <sheetName val="Jobs_Filled_by_TR"/>
      <sheetName val="7_ResultsModule_STSA_RTSA"/>
    </sheetNames>
    <sheetDataSet>
      <sheetData sheetId="0"/>
      <sheetData sheetId="1"/>
      <sheetData sheetId="2">
        <row r="18">
          <cell r="E18">
            <v>1000</v>
          </cell>
        </row>
        <row r="27">
          <cell r="E27" t="str">
            <v>2024-25</v>
          </cell>
        </row>
        <row r="106">
          <cell r="E106" t="str">
            <v>Sydney</v>
          </cell>
        </row>
        <row r="107">
          <cell r="E107" t="str">
            <v>Blue Mountains</v>
          </cell>
        </row>
        <row r="108">
          <cell r="E108" t="str">
            <v>Capital Country</v>
          </cell>
        </row>
        <row r="109">
          <cell r="E109" t="str">
            <v>Central Coast</v>
          </cell>
        </row>
        <row r="110">
          <cell r="E110" t="str">
            <v>Central NSW</v>
          </cell>
        </row>
        <row r="111">
          <cell r="E111" t="str">
            <v>Hunter</v>
          </cell>
        </row>
        <row r="112">
          <cell r="E112" t="str">
            <v>New England North West</v>
          </cell>
        </row>
        <row r="113">
          <cell r="E113" t="str">
            <v>North Coast NSW</v>
          </cell>
        </row>
        <row r="114">
          <cell r="E114" t="str">
            <v>Outback NSW</v>
          </cell>
        </row>
        <row r="115">
          <cell r="E115" t="str">
            <v>Riverina</v>
          </cell>
        </row>
        <row r="116">
          <cell r="E116" t="str">
            <v>Snowy Mountains</v>
          </cell>
        </row>
        <row r="117">
          <cell r="E117" t="str">
            <v>South Coast</v>
          </cell>
        </row>
        <row r="118">
          <cell r="E118" t="str">
            <v>The Murray</v>
          </cell>
        </row>
        <row r="119">
          <cell r="E119" t="str">
            <v>Melbourne</v>
          </cell>
        </row>
        <row r="120">
          <cell r="E120" t="str">
            <v>Ballarat</v>
          </cell>
        </row>
        <row r="121">
          <cell r="E121" t="str">
            <v>Bendigo Loddon</v>
          </cell>
        </row>
        <row r="122">
          <cell r="E122" t="str">
            <v>Central Highlands</v>
          </cell>
        </row>
        <row r="123">
          <cell r="E123" t="str">
            <v>Central Murray</v>
          </cell>
        </row>
        <row r="124">
          <cell r="E124" t="str">
            <v>Geelong and the Bellarine</v>
          </cell>
        </row>
        <row r="125">
          <cell r="E125" t="str">
            <v>Gippsland</v>
          </cell>
        </row>
        <row r="126">
          <cell r="E126" t="str">
            <v>Goulburn</v>
          </cell>
        </row>
        <row r="127">
          <cell r="E127" t="str">
            <v>High Country</v>
          </cell>
        </row>
        <row r="128">
          <cell r="E128" t="str">
            <v>Lakes</v>
          </cell>
        </row>
        <row r="129">
          <cell r="E129" t="str">
            <v>Macedon</v>
          </cell>
        </row>
        <row r="130">
          <cell r="E130" t="str">
            <v>Mallee</v>
          </cell>
        </row>
        <row r="131">
          <cell r="E131" t="str">
            <v>Yarra Valley and Dandenong Ranges</v>
          </cell>
        </row>
        <row r="132">
          <cell r="E132" t="str">
            <v>Murray East</v>
          </cell>
        </row>
        <row r="133">
          <cell r="E133" t="str">
            <v>Peninsula</v>
          </cell>
        </row>
        <row r="134">
          <cell r="E134" t="str">
            <v>Phillip Island</v>
          </cell>
        </row>
        <row r="135">
          <cell r="E135" t="str">
            <v>Spa Country</v>
          </cell>
        </row>
        <row r="136">
          <cell r="E136" t="str">
            <v>Great Ocean Road</v>
          </cell>
        </row>
        <row r="137">
          <cell r="E137" t="str">
            <v>Western Grampians</v>
          </cell>
        </row>
        <row r="138">
          <cell r="E138" t="str">
            <v>Wimmera</v>
          </cell>
        </row>
        <row r="139">
          <cell r="E139" t="str">
            <v>Brisbane</v>
          </cell>
        </row>
        <row r="140">
          <cell r="E140" t="str">
            <v>Bundaberg</v>
          </cell>
        </row>
        <row r="141">
          <cell r="E141" t="str">
            <v>Queensland Country</v>
          </cell>
        </row>
        <row r="142">
          <cell r="E142" t="str">
            <v>Fraser Coast</v>
          </cell>
        </row>
        <row r="143">
          <cell r="E143" t="str">
            <v>Gold Coast</v>
          </cell>
        </row>
        <row r="144">
          <cell r="E144" t="str">
            <v>Mackay Isaac</v>
          </cell>
        </row>
        <row r="145">
          <cell r="E145" t="str">
            <v>Townsville</v>
          </cell>
        </row>
        <row r="146">
          <cell r="E146" t="str">
            <v>Outback Queensland</v>
          </cell>
        </row>
        <row r="147">
          <cell r="E147" t="str">
            <v>Sunshine Coast</v>
          </cell>
        </row>
        <row r="148">
          <cell r="E148" t="str">
            <v>Tropical North Queensland</v>
          </cell>
        </row>
        <row r="149">
          <cell r="E149" t="str">
            <v>Whitsundays</v>
          </cell>
        </row>
        <row r="150">
          <cell r="E150" t="str">
            <v>Capricorn</v>
          </cell>
        </row>
        <row r="151">
          <cell r="E151" t="str">
            <v>Gladstone</v>
          </cell>
        </row>
        <row r="152">
          <cell r="E152" t="str">
            <v>Adelaide</v>
          </cell>
        </row>
        <row r="153">
          <cell r="E153" t="str">
            <v>Adelaide Hills</v>
          </cell>
        </row>
        <row r="154">
          <cell r="E154" t="str">
            <v>Barossa</v>
          </cell>
        </row>
        <row r="155">
          <cell r="E155" t="str">
            <v>Clare Valley</v>
          </cell>
        </row>
        <row r="156">
          <cell r="E156" t="str">
            <v>Eyre Peninsula</v>
          </cell>
        </row>
        <row r="157">
          <cell r="E157" t="str">
            <v>Fleurieu Peninsula</v>
          </cell>
        </row>
        <row r="158">
          <cell r="E158" t="str">
            <v>Limestone Coast</v>
          </cell>
        </row>
        <row r="159">
          <cell r="E159" t="str">
            <v>Murray River, Lakes and Coorong</v>
          </cell>
        </row>
        <row r="160">
          <cell r="E160" t="str">
            <v>Riverland</v>
          </cell>
        </row>
        <row r="161">
          <cell r="E161" t="str">
            <v>Yorke Peninsula</v>
          </cell>
        </row>
        <row r="162">
          <cell r="E162" t="str">
            <v>Flinders Ranges and Outback</v>
          </cell>
        </row>
        <row r="163">
          <cell r="E163" t="str">
            <v>Kangaroo Island</v>
          </cell>
        </row>
        <row r="164">
          <cell r="E164" t="str">
            <v>Destination Perth</v>
          </cell>
        </row>
        <row r="165">
          <cell r="E165" t="str">
            <v>Australia's Golden Outback</v>
          </cell>
        </row>
        <row r="166">
          <cell r="E166" t="str">
            <v>Australia's North West</v>
          </cell>
        </row>
        <row r="167">
          <cell r="E167" t="str">
            <v>Australia's South West</v>
          </cell>
        </row>
        <row r="168">
          <cell r="E168" t="str">
            <v>Australia's Coral Coast</v>
          </cell>
        </row>
        <row r="169">
          <cell r="E169" t="str">
            <v>Hobart and the South</v>
          </cell>
        </row>
        <row r="170">
          <cell r="E170" t="str">
            <v>East Coast</v>
          </cell>
        </row>
        <row r="171">
          <cell r="E171" t="str">
            <v>Launceston and the North</v>
          </cell>
        </row>
        <row r="172">
          <cell r="E172" t="str">
            <v>North West</v>
          </cell>
        </row>
        <row r="173">
          <cell r="E173" t="str">
            <v>West Coast</v>
          </cell>
        </row>
        <row r="174">
          <cell r="E174" t="str">
            <v>Darwin</v>
          </cell>
        </row>
        <row r="175">
          <cell r="E175" t="str">
            <v>Barkly</v>
          </cell>
        </row>
        <row r="176">
          <cell r="E176" t="str">
            <v>Alice Springs</v>
          </cell>
        </row>
        <row r="177">
          <cell r="E177" t="str">
            <v>Litchfield Kakadu Arnhem</v>
          </cell>
        </row>
        <row r="178">
          <cell r="E178" t="str">
            <v>Katherine Daly</v>
          </cell>
        </row>
        <row r="179">
          <cell r="E179" t="str">
            <v>Lasseter</v>
          </cell>
        </row>
        <row r="180">
          <cell r="E180" t="str">
            <v>MacDonnell</v>
          </cell>
        </row>
        <row r="181">
          <cell r="E181" t="str">
            <v>Canberra</v>
          </cell>
        </row>
        <row r="182">
          <cell r="E182">
            <v>0</v>
          </cell>
        </row>
        <row r="183">
          <cell r="E183">
            <v>0</v>
          </cell>
        </row>
        <row r="184">
          <cell r="E184">
            <v>0</v>
          </cell>
        </row>
        <row r="185">
          <cell r="E185">
            <v>0</v>
          </cell>
        </row>
        <row r="186">
          <cell r="E186">
            <v>0</v>
          </cell>
        </row>
        <row r="187">
          <cell r="E187">
            <v>0</v>
          </cell>
        </row>
        <row r="188">
          <cell r="E188">
            <v>0</v>
          </cell>
        </row>
        <row r="189">
          <cell r="E189">
            <v>0</v>
          </cell>
        </row>
        <row r="190">
          <cell r="E190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E1524-911B-42C1-B335-918A00C9ECAB}">
  <dimension ref="A1:H18"/>
  <sheetViews>
    <sheetView showGridLines="0" tabSelected="1" zoomScaleNormal="100" workbookViewId="0">
      <selection activeCell="F9" sqref="F9"/>
    </sheetView>
  </sheetViews>
  <sheetFormatPr defaultRowHeight="15" x14ac:dyDescent="0.25"/>
  <cols>
    <col min="1" max="1" width="27.5703125" customWidth="1"/>
    <col min="2" max="3" width="14" customWidth="1"/>
    <col min="4" max="8" width="10.7109375" customWidth="1"/>
  </cols>
  <sheetData>
    <row r="1" spans="1:8" ht="99.6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75" customHeight="1" x14ac:dyDescent="0.25">
      <c r="A3" s="4" t="s">
        <v>1</v>
      </c>
      <c r="B3" s="5"/>
      <c r="C3" s="5"/>
      <c r="D3" s="5"/>
    </row>
    <row r="4" spans="1:8" ht="20.100000000000001" customHeight="1" x14ac:dyDescent="0.25">
      <c r="A4" s="6"/>
      <c r="B4" s="7" t="s">
        <v>2</v>
      </c>
      <c r="C4" s="7" t="s">
        <v>3</v>
      </c>
    </row>
    <row r="5" spans="1:8" ht="15" customHeight="1" x14ac:dyDescent="0.25">
      <c r="A5" s="6" t="s">
        <v>4</v>
      </c>
      <c r="B5" s="46" t="s">
        <v>5</v>
      </c>
      <c r="C5" s="46"/>
    </row>
    <row r="6" spans="1:8" ht="12" customHeight="1" x14ac:dyDescent="0.25">
      <c r="A6" s="8" t="s">
        <v>6</v>
      </c>
      <c r="B6" s="9">
        <v>271.08580296402056</v>
      </c>
      <c r="C6" s="9">
        <v>244.10250408875166</v>
      </c>
    </row>
    <row r="7" spans="1:8" ht="12" customHeight="1" x14ac:dyDescent="0.25">
      <c r="A7" s="8" t="s">
        <v>7</v>
      </c>
      <c r="B7" s="9">
        <v>477.65854400000569</v>
      </c>
      <c r="C7" s="9">
        <v>514.90619016342816</v>
      </c>
    </row>
    <row r="8" spans="1:8" ht="12" customHeight="1" x14ac:dyDescent="0.25">
      <c r="A8" s="10" t="s">
        <v>8</v>
      </c>
      <c r="B8" s="9">
        <v>748.74434696402625</v>
      </c>
      <c r="C8" s="9">
        <v>759.00869425217979</v>
      </c>
    </row>
    <row r="9" spans="1:8" ht="15" customHeight="1" x14ac:dyDescent="0.25">
      <c r="A9" s="11" t="s">
        <v>9</v>
      </c>
      <c r="B9" s="47" t="s">
        <v>5</v>
      </c>
      <c r="C9" s="47"/>
    </row>
    <row r="10" spans="1:8" ht="12" customHeight="1" x14ac:dyDescent="0.25">
      <c r="A10" s="8" t="s">
        <v>6</v>
      </c>
      <c r="B10" s="9">
        <v>324.48561543989979</v>
      </c>
      <c r="C10" s="9">
        <v>292.22022657315898</v>
      </c>
    </row>
    <row r="11" spans="1:8" ht="12" customHeight="1" x14ac:dyDescent="0.25">
      <c r="A11" s="8" t="s">
        <v>7</v>
      </c>
      <c r="B11" s="9">
        <v>505.01485827856771</v>
      </c>
      <c r="C11" s="9">
        <v>543.10956861621696</v>
      </c>
    </row>
    <row r="12" spans="1:8" ht="12" customHeight="1" x14ac:dyDescent="0.25">
      <c r="A12" s="10" t="s">
        <v>8</v>
      </c>
      <c r="B12" s="9">
        <v>829.50047371846745</v>
      </c>
      <c r="C12" s="9">
        <v>835.329795189376</v>
      </c>
    </row>
    <row r="13" spans="1:8" ht="15" customHeight="1" x14ac:dyDescent="0.25">
      <c r="A13" s="11" t="s">
        <v>10</v>
      </c>
      <c r="B13" s="48" t="s">
        <v>11</v>
      </c>
      <c r="C13" s="48"/>
    </row>
    <row r="14" spans="1:8" ht="12" customHeight="1" x14ac:dyDescent="0.25">
      <c r="A14" s="8" t="s">
        <v>6</v>
      </c>
      <c r="B14" s="9">
        <v>2.6946012192336202</v>
      </c>
      <c r="C14" s="9">
        <v>2.4536464055407938</v>
      </c>
    </row>
    <row r="15" spans="1:8" ht="12" customHeight="1" x14ac:dyDescent="0.25">
      <c r="A15" s="8" t="s">
        <v>7</v>
      </c>
      <c r="B15" s="9">
        <v>2.2746398097330869</v>
      </c>
      <c r="C15" s="9">
        <v>2.5096921153600107</v>
      </c>
    </row>
    <row r="16" spans="1:8" ht="12" customHeight="1" x14ac:dyDescent="0.25">
      <c r="A16" s="10" t="s">
        <v>8</v>
      </c>
      <c r="B16" s="9">
        <v>4.9692410289667066</v>
      </c>
      <c r="C16" s="9">
        <v>4.9633385209008045</v>
      </c>
    </row>
    <row r="17" spans="1:3" ht="15" customHeight="1" x14ac:dyDescent="0.25">
      <c r="A17" s="11" t="s">
        <v>12</v>
      </c>
      <c r="B17" s="47" t="s">
        <v>13</v>
      </c>
      <c r="C17" s="47"/>
    </row>
    <row r="18" spans="1:3" ht="12" customHeight="1" x14ac:dyDescent="0.25">
      <c r="A18" s="8" t="s">
        <v>14</v>
      </c>
      <c r="B18" s="9">
        <v>862.49915876701334</v>
      </c>
      <c r="C18" s="9">
        <v>775.78216186380268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0B1E7-FFD9-4AEB-8DEA-1AF61A9B428E}">
  <dimension ref="A1:B100"/>
  <sheetViews>
    <sheetView showGridLines="0" zoomScaleNormal="100" workbookViewId="0">
      <selection activeCell="B25" sqref="B25"/>
    </sheetView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2" customHeight="1" x14ac:dyDescent="0.25">
      <c r="A6" s="13" t="s">
        <v>16</v>
      </c>
      <c r="B6" s="14"/>
    </row>
    <row r="7" spans="1:2" ht="12" customHeight="1" x14ac:dyDescent="0.25">
      <c r="A7" s="15" t="s">
        <v>17</v>
      </c>
      <c r="B7" s="9">
        <v>112.44930651012201</v>
      </c>
    </row>
    <row r="8" spans="1:2" ht="12" customHeight="1" x14ac:dyDescent="0.25">
      <c r="A8" s="15" t="s">
        <v>18</v>
      </c>
      <c r="B8" s="9">
        <v>31.952620112645281</v>
      </c>
    </row>
    <row r="9" spans="1:2" ht="12" customHeight="1" x14ac:dyDescent="0.25">
      <c r="A9" s="15" t="s">
        <v>19</v>
      </c>
      <c r="B9" s="9">
        <v>109.47899667740228</v>
      </c>
    </row>
    <row r="10" spans="1:2" ht="12" customHeight="1" x14ac:dyDescent="0.25">
      <c r="A10" s="15" t="s">
        <v>20</v>
      </c>
      <c r="B10" s="9">
        <v>9.3285808235761429</v>
      </c>
    </row>
    <row r="11" spans="1:2" ht="12" customHeight="1" x14ac:dyDescent="0.25">
      <c r="A11" s="15" t="s">
        <v>21</v>
      </c>
      <c r="B11" s="9">
        <v>1.8658557711018537</v>
      </c>
    </row>
    <row r="12" spans="1:2" ht="12" customHeight="1" x14ac:dyDescent="0.25">
      <c r="A12" s="15" t="s">
        <v>22</v>
      </c>
      <c r="B12" s="9">
        <v>140.49553797612097</v>
      </c>
    </row>
    <row r="13" spans="1:2" ht="12" customHeight="1" x14ac:dyDescent="0.25">
      <c r="A13" s="15" t="s">
        <v>23</v>
      </c>
      <c r="B13" s="9">
        <v>8.2027090983939104</v>
      </c>
    </row>
    <row r="14" spans="1:2" ht="12" customHeight="1" x14ac:dyDescent="0.25">
      <c r="A14" s="15" t="s">
        <v>24</v>
      </c>
      <c r="B14" s="9">
        <v>49.627588500561451</v>
      </c>
    </row>
    <row r="15" spans="1:2" ht="12" customHeight="1" x14ac:dyDescent="0.25">
      <c r="A15" s="15" t="s">
        <v>25</v>
      </c>
      <c r="B15" s="9">
        <v>27.763031185225763</v>
      </c>
    </row>
    <row r="16" spans="1:2" ht="12" customHeight="1" x14ac:dyDescent="0.25">
      <c r="A16" s="15" t="s">
        <v>26</v>
      </c>
      <c r="B16" s="9">
        <v>0.84450031492854338</v>
      </c>
    </row>
    <row r="17" spans="1:2" ht="12" customHeight="1" x14ac:dyDescent="0.25">
      <c r="A17" s="15" t="s">
        <v>27</v>
      </c>
      <c r="B17" s="9">
        <v>49.404503592467201</v>
      </c>
    </row>
    <row r="18" spans="1:2" ht="12" customHeight="1" x14ac:dyDescent="0.25">
      <c r="A18" s="15" t="s">
        <v>28</v>
      </c>
      <c r="B18" s="9">
        <v>53.778891240808811</v>
      </c>
    </row>
    <row r="19" spans="1:2" ht="12" customHeight="1" x14ac:dyDescent="0.25">
      <c r="A19" s="15" t="s">
        <v>29</v>
      </c>
      <c r="B19" s="9">
        <v>32.667374504949215</v>
      </c>
    </row>
    <row r="20" spans="1:2" ht="12" customHeight="1" x14ac:dyDescent="0.25">
      <c r="A20" s="15" t="s">
        <v>30</v>
      </c>
      <c r="B20" s="9">
        <v>7.4831832877401601</v>
      </c>
    </row>
    <row r="21" spans="1:2" ht="12" customHeight="1" x14ac:dyDescent="0.25">
      <c r="A21" s="15" t="s">
        <v>31</v>
      </c>
      <c r="B21" s="9">
        <v>114.82494959722011</v>
      </c>
    </row>
    <row r="22" spans="1:2" ht="12" customHeight="1" x14ac:dyDescent="0.25">
      <c r="A22" s="15" t="s">
        <v>32</v>
      </c>
      <c r="B22" s="9">
        <v>12.883514913169824</v>
      </c>
    </row>
    <row r="23" spans="1:2" ht="12" customHeight="1" x14ac:dyDescent="0.25">
      <c r="A23" s="15" t="s">
        <v>33</v>
      </c>
      <c r="B23" s="9">
        <v>8.122371775190107</v>
      </c>
    </row>
    <row r="24" spans="1:2" ht="12" customHeight="1" x14ac:dyDescent="0.25">
      <c r="A24" s="15" t="s">
        <v>34</v>
      </c>
      <c r="B24" s="9">
        <v>4.6086459821791843</v>
      </c>
    </row>
    <row r="25" spans="1:2" ht="12" customHeight="1" x14ac:dyDescent="0.25">
      <c r="A25" s="6" t="s">
        <v>12</v>
      </c>
      <c r="B25" s="16">
        <v>775.7821618638028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D40A3-AB3B-405D-9B65-AC90C40EC2E4}">
  <dimension ref="A1:B100"/>
  <sheetViews>
    <sheetView showGridLines="0" zoomScaleNormal="100" workbookViewId="0">
      <selection activeCell="B20" sqref="B20"/>
    </sheetView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2" customHeight="1" x14ac:dyDescent="0.25">
      <c r="A6" s="17" t="s">
        <v>35</v>
      </c>
      <c r="B6" s="18"/>
    </row>
    <row r="7" spans="1:2" ht="12" customHeight="1" x14ac:dyDescent="0.25">
      <c r="A7" s="15" t="s">
        <v>36</v>
      </c>
      <c r="B7" s="9">
        <v>50.169173943654357</v>
      </c>
    </row>
    <row r="8" spans="1:2" ht="12" customHeight="1" x14ac:dyDescent="0.25">
      <c r="A8" s="15" t="s">
        <v>37</v>
      </c>
      <c r="B8" s="9">
        <v>40.077410774306315</v>
      </c>
    </row>
    <row r="9" spans="1:2" ht="12" customHeight="1" x14ac:dyDescent="0.25">
      <c r="A9" s="15" t="s">
        <v>38</v>
      </c>
      <c r="B9" s="9">
        <v>29.554933177175272</v>
      </c>
    </row>
    <row r="10" spans="1:2" ht="12" customHeight="1" x14ac:dyDescent="0.25">
      <c r="A10" s="15" t="s">
        <v>39</v>
      </c>
      <c r="B10" s="9">
        <v>1.1299588613797042</v>
      </c>
    </row>
    <row r="11" spans="1:2" ht="12" customHeight="1" x14ac:dyDescent="0.25">
      <c r="A11" s="15" t="s">
        <v>40</v>
      </c>
      <c r="B11" s="9">
        <v>12.302630861955526</v>
      </c>
    </row>
    <row r="12" spans="1:2" ht="12" customHeight="1" x14ac:dyDescent="0.25">
      <c r="A12" s="15" t="s">
        <v>41</v>
      </c>
      <c r="B12" s="9">
        <v>4.3202470120710794</v>
      </c>
    </row>
    <row r="13" spans="1:2" ht="12" customHeight="1" x14ac:dyDescent="0.25">
      <c r="A13" s="15" t="s">
        <v>42</v>
      </c>
      <c r="B13" s="9">
        <v>9.7194980902043593</v>
      </c>
    </row>
    <row r="14" spans="1:2" ht="12" customHeight="1" x14ac:dyDescent="0.25">
      <c r="A14" s="15" t="s">
        <v>43</v>
      </c>
      <c r="B14" s="9">
        <v>15.893094757334659</v>
      </c>
    </row>
    <row r="15" spans="1:2" ht="12" customHeight="1" x14ac:dyDescent="0.25">
      <c r="A15" s="15" t="s">
        <v>44</v>
      </c>
      <c r="B15" s="9">
        <v>3.1915809189100877</v>
      </c>
    </row>
    <row r="16" spans="1:2" ht="12" customHeight="1" x14ac:dyDescent="0.25">
      <c r="A16" s="15" t="s">
        <v>45</v>
      </c>
      <c r="B16" s="9">
        <v>5.4862794972618882</v>
      </c>
    </row>
    <row r="17" spans="1:2" ht="12" customHeight="1" x14ac:dyDescent="0.25">
      <c r="A17" s="15" t="s">
        <v>46</v>
      </c>
      <c r="B17" s="9">
        <v>2.8385951378241416</v>
      </c>
    </row>
    <row r="18" spans="1:2" ht="12" customHeight="1" x14ac:dyDescent="0.25">
      <c r="A18" s="15" t="s">
        <v>47</v>
      </c>
      <c r="B18" s="9">
        <v>2.8693778781364001</v>
      </c>
    </row>
    <row r="19" spans="1:2" ht="12" customHeight="1" x14ac:dyDescent="0.25">
      <c r="A19" s="15" t="s">
        <v>24</v>
      </c>
      <c r="B19" s="9">
        <v>23.033091389230119</v>
      </c>
    </row>
    <row r="20" spans="1:2" ht="12" customHeight="1" x14ac:dyDescent="0.25">
      <c r="A20" s="15" t="s">
        <v>48</v>
      </c>
      <c r="B20" s="9">
        <v>200.58587229944391</v>
      </c>
    </row>
    <row r="21" spans="1:2" ht="4.5" customHeight="1" x14ac:dyDescent="0.25">
      <c r="A21" s="8"/>
      <c r="B21" s="9"/>
    </row>
    <row r="22" spans="1:2" ht="12" customHeight="1" x14ac:dyDescent="0.25">
      <c r="A22" s="17" t="s">
        <v>49</v>
      </c>
      <c r="B22" s="9"/>
    </row>
    <row r="23" spans="1:2" ht="12" customHeight="1" x14ac:dyDescent="0.25">
      <c r="A23" s="15" t="s">
        <v>50</v>
      </c>
      <c r="B23" s="9">
        <v>5.1789990823122523</v>
      </c>
    </row>
    <row r="24" spans="1:2" ht="12" customHeight="1" x14ac:dyDescent="0.25">
      <c r="A24" s="15" t="s">
        <v>51</v>
      </c>
      <c r="B24" s="9">
        <v>6.3565892139548739</v>
      </c>
    </row>
    <row r="25" spans="1:2" ht="12" customHeight="1" x14ac:dyDescent="0.25">
      <c r="A25" s="15" t="s">
        <v>52</v>
      </c>
      <c r="B25" s="9">
        <v>26.09472042769336</v>
      </c>
    </row>
    <row r="26" spans="1:2" ht="12" customHeight="1" x14ac:dyDescent="0.25">
      <c r="A26" s="15" t="s">
        <v>53</v>
      </c>
      <c r="B26" s="9">
        <v>37.630308723960482</v>
      </c>
    </row>
    <row r="27" spans="1:2" ht="4.5" customHeight="1" x14ac:dyDescent="0.25">
      <c r="A27" s="8"/>
      <c r="B27" s="9"/>
    </row>
    <row r="28" spans="1:2" ht="12" customHeight="1" x14ac:dyDescent="0.25">
      <c r="A28" s="8" t="s">
        <v>54</v>
      </c>
      <c r="B28" s="9">
        <v>5.8863230653472147</v>
      </c>
    </row>
    <row r="29" spans="1:2" ht="12" customHeight="1" x14ac:dyDescent="0.25">
      <c r="A29" s="6" t="s">
        <v>55</v>
      </c>
      <c r="B29" s="16">
        <v>244.1025040887516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6A099-972A-44E8-9B7D-4E9DB8E3A8F8}">
  <dimension ref="A1:F100"/>
  <sheetViews>
    <sheetView showGridLines="0" zoomScaleNormal="100" workbookViewId="0">
      <selection activeCell="C24" sqref="C24"/>
    </sheetView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idden="1" x14ac:dyDescent="0.25"/>
    <row r="5" spans="1:6" ht="20.100000000000001" customHeight="1" x14ac:dyDescent="0.25">
      <c r="A5" s="6"/>
      <c r="B5" s="49" t="s">
        <v>3</v>
      </c>
      <c r="C5" s="50"/>
      <c r="D5" s="50"/>
    </row>
    <row r="6" spans="1:6" ht="15" customHeight="1" x14ac:dyDescent="0.25">
      <c r="A6" s="6" t="s">
        <v>10</v>
      </c>
      <c r="B6" s="12" t="s">
        <v>56</v>
      </c>
      <c r="C6" s="12" t="s">
        <v>57</v>
      </c>
      <c r="D6" s="12" t="s">
        <v>58</v>
      </c>
    </row>
    <row r="7" spans="1:6" ht="12" customHeight="1" x14ac:dyDescent="0.25">
      <c r="A7" s="17" t="s">
        <v>59</v>
      </c>
      <c r="B7" s="18"/>
      <c r="C7" s="9"/>
      <c r="D7" s="9"/>
    </row>
    <row r="8" spans="1:6" ht="12" customHeight="1" x14ac:dyDescent="0.25">
      <c r="A8" s="15" t="s">
        <v>36</v>
      </c>
      <c r="B8" s="9">
        <v>0.28928943247584438</v>
      </c>
      <c r="C8" s="9">
        <v>0.25287492988164112</v>
      </c>
      <c r="D8" s="9">
        <v>0.54216436235748555</v>
      </c>
    </row>
    <row r="9" spans="1:6" ht="12" customHeight="1" x14ac:dyDescent="0.25">
      <c r="A9" s="15" t="s">
        <v>37</v>
      </c>
      <c r="B9" s="9">
        <v>0.16175085961559904</v>
      </c>
      <c r="C9" s="9">
        <v>3.41115670708751E-2</v>
      </c>
      <c r="D9" s="9">
        <v>0.19586242668647413</v>
      </c>
    </row>
    <row r="10" spans="1:6" ht="12" customHeight="1" x14ac:dyDescent="0.25">
      <c r="A10" s="15" t="s">
        <v>60</v>
      </c>
      <c r="B10" s="9">
        <v>0.16658900734127816</v>
      </c>
      <c r="C10" s="9">
        <v>0.21279865293453867</v>
      </c>
      <c r="D10" s="9">
        <v>0.37938766027581683</v>
      </c>
    </row>
    <row r="11" spans="1:6" ht="12" customHeight="1" x14ac:dyDescent="0.25">
      <c r="A11" s="15" t="s">
        <v>38</v>
      </c>
      <c r="B11" s="9">
        <v>0.23820762935061993</v>
      </c>
      <c r="C11" s="9">
        <v>0.4241942006222737</v>
      </c>
      <c r="D11" s="9">
        <v>0.66240182997289365</v>
      </c>
    </row>
    <row r="12" spans="1:6" ht="12" customHeight="1" x14ac:dyDescent="0.25">
      <c r="A12" s="15" t="s">
        <v>39</v>
      </c>
      <c r="B12" s="9">
        <v>4.94390063004035E-3</v>
      </c>
      <c r="C12" s="9">
        <v>2.2873173829342308E-3</v>
      </c>
      <c r="D12" s="9">
        <v>7.2312180129745799E-3</v>
      </c>
    </row>
    <row r="13" spans="1:6" ht="12" customHeight="1" x14ac:dyDescent="0.25">
      <c r="A13" s="15" t="s">
        <v>40</v>
      </c>
      <c r="B13" s="9">
        <v>7.0568475216068155E-2</v>
      </c>
      <c r="C13" s="9">
        <v>7.8338241854451804E-2</v>
      </c>
      <c r="D13" s="9">
        <v>0.14890671707052</v>
      </c>
    </row>
    <row r="14" spans="1:6" ht="12" customHeight="1" x14ac:dyDescent="0.25">
      <c r="A14" s="15" t="s">
        <v>41</v>
      </c>
      <c r="B14" s="9">
        <v>3.5292392813417665E-2</v>
      </c>
      <c r="C14" s="9">
        <v>2.7501017900810963E-2</v>
      </c>
      <c r="D14" s="9">
        <v>6.2793410714228629E-2</v>
      </c>
    </row>
    <row r="15" spans="1:6" ht="12" customHeight="1" x14ac:dyDescent="0.25">
      <c r="A15" s="15" t="s">
        <v>51</v>
      </c>
      <c r="B15" s="9">
        <v>3.4698857407287106E-2</v>
      </c>
      <c r="C15" s="9">
        <v>2.3457311218348629E-2</v>
      </c>
      <c r="D15" s="9">
        <v>5.8156168625635732E-2</v>
      </c>
    </row>
    <row r="16" spans="1:6" ht="12" customHeight="1" x14ac:dyDescent="0.25">
      <c r="A16" s="15" t="s">
        <v>61</v>
      </c>
      <c r="B16" s="9">
        <v>0.10289240865910868</v>
      </c>
      <c r="C16" s="9">
        <v>4.5763350998731502E-2</v>
      </c>
      <c r="D16" s="9">
        <v>0.14865575965784017</v>
      </c>
    </row>
    <row r="17" spans="1:4" ht="12" customHeight="1" x14ac:dyDescent="0.25">
      <c r="A17" s="15" t="s">
        <v>45</v>
      </c>
      <c r="B17" s="9">
        <v>5.2879446232891793E-2</v>
      </c>
      <c r="C17" s="9">
        <v>8.9319091509740947E-2</v>
      </c>
      <c r="D17" s="9">
        <v>0.14219853774263275</v>
      </c>
    </row>
    <row r="18" spans="1:4" ht="12" customHeight="1" x14ac:dyDescent="0.25">
      <c r="A18" s="15" t="s">
        <v>24</v>
      </c>
      <c r="B18" s="9">
        <v>4.9587759884289408E-2</v>
      </c>
      <c r="C18" s="9">
        <v>2.0357122437258724E-2</v>
      </c>
      <c r="D18" s="9">
        <v>6.9944882321548135E-2</v>
      </c>
    </row>
    <row r="19" spans="1:4" ht="12" customHeight="1" x14ac:dyDescent="0.25">
      <c r="A19" s="15" t="s">
        <v>54</v>
      </c>
      <c r="B19" s="9">
        <v>2.4209547745132405E-2</v>
      </c>
      <c r="C19" s="9">
        <v>1.1733884357609987E-2</v>
      </c>
      <c r="D19" s="9">
        <v>3.5943432102742402E-2</v>
      </c>
    </row>
    <row r="20" spans="1:4" ht="12" customHeight="1" x14ac:dyDescent="0.25">
      <c r="A20" s="6" t="s">
        <v>62</v>
      </c>
      <c r="B20" s="20">
        <v>1.2309097173715773</v>
      </c>
      <c r="C20" s="20">
        <v>1.2227366881692154</v>
      </c>
      <c r="D20" s="20">
        <v>2.4536464055407929</v>
      </c>
    </row>
    <row r="21" spans="1:4" ht="14.25" customHeight="1" x14ac:dyDescent="0.25">
      <c r="A21" s="21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F686A-4EFF-4157-96B5-EE7979433AE3}">
  <dimension ref="A1:F40"/>
  <sheetViews>
    <sheetView showGridLines="0" zoomScaleNormal="100" workbookViewId="0">
      <selection activeCell="H19" sqref="H19"/>
    </sheetView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71</v>
      </c>
    </row>
    <row r="3" spans="1:6" ht="30" customHeight="1" x14ac:dyDescent="0.25">
      <c r="A3" s="22"/>
      <c r="B3" s="23"/>
      <c r="C3" s="24" t="s">
        <v>64</v>
      </c>
      <c r="D3" s="24" t="s">
        <v>65</v>
      </c>
      <c r="E3" s="24" t="s">
        <v>66</v>
      </c>
      <c r="F3" s="25" t="s">
        <v>10</v>
      </c>
    </row>
    <row r="4" spans="1:6" ht="30" customHeight="1" x14ac:dyDescent="0.25">
      <c r="A4" s="26"/>
      <c r="B4" s="27"/>
      <c r="C4" s="28" t="s">
        <v>67</v>
      </c>
      <c r="D4" s="39" t="s">
        <v>68</v>
      </c>
      <c r="E4" s="39"/>
      <c r="F4" s="29" t="s">
        <v>11</v>
      </c>
    </row>
    <row r="5" spans="1:6" ht="12" customHeight="1" x14ac:dyDescent="0.25">
      <c r="A5" s="40" t="s">
        <v>6</v>
      </c>
      <c r="B5" s="30" t="s">
        <v>72</v>
      </c>
      <c r="C5" s="31">
        <v>14710.092730179545</v>
      </c>
      <c r="D5" s="31">
        <v>4816.7047608458279</v>
      </c>
      <c r="E5" s="31">
        <v>5629.4595285956048</v>
      </c>
      <c r="F5" s="31">
        <v>46.200720875671507</v>
      </c>
    </row>
    <row r="6" spans="1:6" ht="12" customHeight="1" x14ac:dyDescent="0.25">
      <c r="A6" s="41"/>
      <c r="B6" s="30" t="s">
        <v>0</v>
      </c>
      <c r="C6" s="31">
        <v>775.78216186380268</v>
      </c>
      <c r="D6" s="31">
        <v>244.10250408875166</v>
      </c>
      <c r="E6" s="31">
        <v>292.22022657315898</v>
      </c>
      <c r="F6" s="31">
        <v>2.4536464055407938</v>
      </c>
    </row>
    <row r="7" spans="1:6" ht="12" customHeight="1" x14ac:dyDescent="0.25">
      <c r="A7" s="41"/>
      <c r="B7" s="30" t="s">
        <v>73</v>
      </c>
      <c r="C7" s="31">
        <v>1382.114226359495</v>
      </c>
      <c r="D7" s="31">
        <v>429.08882230730427</v>
      </c>
      <c r="E7" s="31">
        <v>515.07723368750271</v>
      </c>
      <c r="F7" s="31">
        <v>3.6917110445791614</v>
      </c>
    </row>
    <row r="8" spans="1:6" ht="12" customHeight="1" x14ac:dyDescent="0.25">
      <c r="A8" s="41"/>
      <c r="B8" s="30" t="s">
        <v>74</v>
      </c>
      <c r="C8" s="31">
        <v>3329.8408434941916</v>
      </c>
      <c r="D8" s="31">
        <v>999.8726084125899</v>
      </c>
      <c r="E8" s="31">
        <v>1204.0348066877796</v>
      </c>
      <c r="F8" s="31">
        <v>10.24220192732505</v>
      </c>
    </row>
    <row r="9" spans="1:6" ht="12" customHeight="1" x14ac:dyDescent="0.25">
      <c r="A9" s="41"/>
      <c r="B9" s="30" t="s">
        <v>75</v>
      </c>
      <c r="C9" s="31">
        <v>887.32823137698949</v>
      </c>
      <c r="D9" s="31">
        <v>276.11049696300279</v>
      </c>
      <c r="E9" s="31">
        <v>327.60354462964131</v>
      </c>
      <c r="F9" s="31">
        <v>2.566605623084854</v>
      </c>
    </row>
    <row r="10" spans="1:6" ht="12" customHeight="1" x14ac:dyDescent="0.25">
      <c r="A10" s="41"/>
      <c r="B10" s="32" t="s">
        <v>76</v>
      </c>
      <c r="C10" s="33">
        <v>14710.092730179545</v>
      </c>
      <c r="D10" s="33">
        <v>4816.7047608458279</v>
      </c>
      <c r="E10" s="33">
        <v>5629.4595285956048</v>
      </c>
      <c r="F10" s="34">
        <v>46.200720875671507</v>
      </c>
    </row>
    <row r="11" spans="1:6" ht="12" customHeight="1" x14ac:dyDescent="0.25">
      <c r="A11" s="41"/>
      <c r="B11" s="32" t="s">
        <v>77</v>
      </c>
      <c r="C11" s="33">
        <v>6375.0654630944773</v>
      </c>
      <c r="D11" s="33">
        <v>1949.1744317716484</v>
      </c>
      <c r="E11" s="33">
        <v>2338.9358115780824</v>
      </c>
      <c r="F11" s="34">
        <v>18.954165000529869</v>
      </c>
    </row>
    <row r="12" spans="1:6" ht="12" customHeight="1" x14ac:dyDescent="0.25">
      <c r="A12" s="41"/>
      <c r="B12" s="32" t="s">
        <v>78</v>
      </c>
      <c r="C12" s="33">
        <v>21085.158193274023</v>
      </c>
      <c r="D12" s="33">
        <v>6765.8791926174763</v>
      </c>
      <c r="E12" s="33">
        <v>7968.3953401736871</v>
      </c>
      <c r="F12" s="34">
        <v>65.154885876201377</v>
      </c>
    </row>
    <row r="13" spans="1:6" ht="12" customHeight="1" x14ac:dyDescent="0.25">
      <c r="A13" s="41"/>
      <c r="B13" s="32" t="s">
        <v>79</v>
      </c>
      <c r="C13" s="35" t="s">
        <v>69</v>
      </c>
      <c r="D13" s="35" t="s">
        <v>69</v>
      </c>
      <c r="E13" s="35" t="s">
        <v>69</v>
      </c>
      <c r="F13" s="36" t="s">
        <v>69</v>
      </c>
    </row>
    <row r="14" spans="1:6" ht="12" customHeight="1" x14ac:dyDescent="0.25">
      <c r="A14" s="42"/>
      <c r="B14" s="32" t="s">
        <v>80</v>
      </c>
      <c r="C14" s="33">
        <v>21085.158193274023</v>
      </c>
      <c r="D14" s="33">
        <v>6765.8791926174763</v>
      </c>
      <c r="E14" s="33">
        <v>7968.3953401736871</v>
      </c>
      <c r="F14" s="34">
        <v>65.154885876201377</v>
      </c>
    </row>
    <row r="15" spans="1:6" ht="12" customHeight="1" x14ac:dyDescent="0.25">
      <c r="A15" s="43" t="s">
        <v>7</v>
      </c>
      <c r="B15" s="30" t="s">
        <v>72</v>
      </c>
      <c r="C15" s="31"/>
      <c r="D15" s="31">
        <v>5252.7621768231702</v>
      </c>
      <c r="E15" s="31">
        <v>5823.2165156727933</v>
      </c>
      <c r="F15" s="31">
        <v>29.638482890688667</v>
      </c>
    </row>
    <row r="16" spans="1:6" ht="12" customHeight="1" x14ac:dyDescent="0.25">
      <c r="A16" s="44"/>
      <c r="B16" s="30" t="s">
        <v>0</v>
      </c>
      <c r="C16" s="31"/>
      <c r="D16" s="31">
        <v>514.90619016342816</v>
      </c>
      <c r="E16" s="31">
        <v>543.10956861621696</v>
      </c>
      <c r="F16" s="31">
        <v>2.5096921153600107</v>
      </c>
    </row>
    <row r="17" spans="1:6" ht="12" customHeight="1" x14ac:dyDescent="0.25">
      <c r="A17" s="44"/>
      <c r="B17" s="30" t="s">
        <v>73</v>
      </c>
      <c r="C17" s="31"/>
      <c r="D17" s="31">
        <v>826.83459681145791</v>
      </c>
      <c r="E17" s="31">
        <v>845.04277159262858</v>
      </c>
      <c r="F17" s="31">
        <v>2.1444875145949593</v>
      </c>
    </row>
    <row r="18" spans="1:6" ht="12" customHeight="1" x14ac:dyDescent="0.25">
      <c r="A18" s="44"/>
      <c r="B18" s="30" t="s">
        <v>74</v>
      </c>
      <c r="C18" s="31"/>
      <c r="D18" s="31">
        <v>903.84545973275874</v>
      </c>
      <c r="E18" s="31">
        <v>1079.7471550448777</v>
      </c>
      <c r="F18" s="31">
        <v>5.7416918612146661</v>
      </c>
    </row>
    <row r="19" spans="1:6" ht="12" customHeight="1" x14ac:dyDescent="0.25">
      <c r="A19" s="44"/>
      <c r="B19" s="30" t="s">
        <v>75</v>
      </c>
      <c r="C19" s="31"/>
      <c r="D19" s="31">
        <v>275.19831372318481</v>
      </c>
      <c r="E19" s="31">
        <v>291.66955545189495</v>
      </c>
      <c r="F19" s="31">
        <v>1.5657340097106371</v>
      </c>
    </row>
    <row r="20" spans="1:6" ht="12" customHeight="1" x14ac:dyDescent="0.25">
      <c r="A20" s="44"/>
      <c r="B20" s="32" t="s">
        <v>76</v>
      </c>
      <c r="C20" s="37"/>
      <c r="D20" s="33">
        <v>5252.7621768231702</v>
      </c>
      <c r="E20" s="33">
        <v>5823.2165156727933</v>
      </c>
      <c r="F20" s="34">
        <v>29.638482890688667</v>
      </c>
    </row>
    <row r="21" spans="1:6" ht="12" customHeight="1" x14ac:dyDescent="0.25">
      <c r="A21" s="44"/>
      <c r="B21" s="32" t="s">
        <v>77</v>
      </c>
      <c r="C21" s="37"/>
      <c r="D21" s="33">
        <v>2520.7845604308295</v>
      </c>
      <c r="E21" s="33">
        <v>2759.5690507056188</v>
      </c>
      <c r="F21" s="34">
        <v>11.961605500880271</v>
      </c>
    </row>
    <row r="22" spans="1:6" ht="12" customHeight="1" x14ac:dyDescent="0.25">
      <c r="A22" s="44"/>
      <c r="B22" s="32" t="s">
        <v>81</v>
      </c>
      <c r="C22" s="37"/>
      <c r="D22" s="33">
        <v>7773.5467372539997</v>
      </c>
      <c r="E22" s="33">
        <v>8582.7855663784121</v>
      </c>
      <c r="F22" s="34">
        <v>41.600088391568939</v>
      </c>
    </row>
    <row r="23" spans="1:6" ht="12" customHeight="1" x14ac:dyDescent="0.25">
      <c r="A23" s="44"/>
      <c r="B23" s="32" t="s">
        <v>79</v>
      </c>
      <c r="C23" s="37"/>
      <c r="D23" s="33">
        <v>2120.8822550605414</v>
      </c>
      <c r="E23" s="33">
        <v>2284.8345927084811</v>
      </c>
      <c r="F23" s="34">
        <v>13.219492469760445</v>
      </c>
    </row>
    <row r="24" spans="1:6" ht="12" customHeight="1" x14ac:dyDescent="0.25">
      <c r="A24" s="45"/>
      <c r="B24" s="32" t="s">
        <v>82</v>
      </c>
      <c r="C24" s="37"/>
      <c r="D24" s="33">
        <v>9894.4289923145407</v>
      </c>
      <c r="E24" s="33">
        <v>10867.620159086893</v>
      </c>
      <c r="F24" s="34">
        <v>54.819580861329385</v>
      </c>
    </row>
    <row r="25" spans="1:6" ht="12" customHeight="1" x14ac:dyDescent="0.25">
      <c r="A25" s="43" t="s">
        <v>8</v>
      </c>
      <c r="B25" s="30" t="s">
        <v>72</v>
      </c>
      <c r="C25" s="31">
        <v>14710.092730179545</v>
      </c>
      <c r="D25" s="31">
        <v>10069.466937668998</v>
      </c>
      <c r="E25" s="31">
        <v>11452.676044268399</v>
      </c>
      <c r="F25" s="31">
        <v>75.839203766360171</v>
      </c>
    </row>
    <row r="26" spans="1:6" ht="12" customHeight="1" x14ac:dyDescent="0.25">
      <c r="A26" s="44"/>
      <c r="B26" s="30" t="s">
        <v>0</v>
      </c>
      <c r="C26" s="31">
        <v>775.78216186380268</v>
      </c>
      <c r="D26" s="31">
        <v>759.00869425217979</v>
      </c>
      <c r="E26" s="31">
        <v>835.329795189376</v>
      </c>
      <c r="F26" s="31">
        <v>4.9633385209008045</v>
      </c>
    </row>
    <row r="27" spans="1:6" ht="12" customHeight="1" x14ac:dyDescent="0.25">
      <c r="A27" s="44"/>
      <c r="B27" s="30" t="s">
        <v>73</v>
      </c>
      <c r="C27" s="31">
        <v>1382.114226359495</v>
      </c>
      <c r="D27" s="31">
        <v>1255.9234191187622</v>
      </c>
      <c r="E27" s="31">
        <v>1360.1200052801314</v>
      </c>
      <c r="F27" s="31">
        <v>5.8361985591741208</v>
      </c>
    </row>
    <row r="28" spans="1:6" ht="12" customHeight="1" x14ac:dyDescent="0.25">
      <c r="A28" s="44"/>
      <c r="B28" s="30" t="s">
        <v>74</v>
      </c>
      <c r="C28" s="31">
        <v>3329.8408434941916</v>
      </c>
      <c r="D28" s="31">
        <v>1903.7180681453488</v>
      </c>
      <c r="E28" s="31">
        <v>2283.7819617326572</v>
      </c>
      <c r="F28" s="31">
        <v>15.983893788539717</v>
      </c>
    </row>
    <row r="29" spans="1:6" ht="12" customHeight="1" x14ac:dyDescent="0.25">
      <c r="A29" s="44"/>
      <c r="B29" s="30" t="s">
        <v>75</v>
      </c>
      <c r="C29" s="31">
        <v>887.32823137698949</v>
      </c>
      <c r="D29" s="31">
        <v>551.3088106861876</v>
      </c>
      <c r="E29" s="31">
        <v>619.27310008153631</v>
      </c>
      <c r="F29" s="31">
        <v>4.1323396327954907</v>
      </c>
    </row>
    <row r="30" spans="1:6" ht="12" customHeight="1" x14ac:dyDescent="0.25">
      <c r="A30" s="44"/>
      <c r="B30" s="32" t="s">
        <v>76</v>
      </c>
      <c r="C30" s="33">
        <v>14710.092730179545</v>
      </c>
      <c r="D30" s="33">
        <v>10069.466937668998</v>
      </c>
      <c r="E30" s="33">
        <v>11452.676044268399</v>
      </c>
      <c r="F30" s="34">
        <v>75.839203766360171</v>
      </c>
    </row>
    <row r="31" spans="1:6" ht="12" customHeight="1" x14ac:dyDescent="0.25">
      <c r="A31" s="44"/>
      <c r="B31" s="32" t="s">
        <v>77</v>
      </c>
      <c r="C31" s="33">
        <v>6375.0654630944773</v>
      </c>
      <c r="D31" s="33">
        <v>4469.9589922024779</v>
      </c>
      <c r="E31" s="33">
        <v>5098.5048622837012</v>
      </c>
      <c r="F31" s="34">
        <v>30.91577050141014</v>
      </c>
    </row>
    <row r="32" spans="1:6" ht="12" customHeight="1" x14ac:dyDescent="0.25">
      <c r="A32" s="44"/>
      <c r="B32" s="32" t="s">
        <v>83</v>
      </c>
      <c r="C32" s="33">
        <v>21085.158193274023</v>
      </c>
      <c r="D32" s="33">
        <v>14539.425929871475</v>
      </c>
      <c r="E32" s="33">
        <v>16551.180906552101</v>
      </c>
      <c r="F32" s="34">
        <v>106.75497426777031</v>
      </c>
    </row>
    <row r="33" spans="1:6" ht="12" customHeight="1" x14ac:dyDescent="0.25">
      <c r="A33" s="44"/>
      <c r="B33" s="32" t="s">
        <v>79</v>
      </c>
      <c r="C33" s="35" t="s">
        <v>69</v>
      </c>
      <c r="D33" s="33">
        <v>2120.8822550605414</v>
      </c>
      <c r="E33" s="33">
        <v>2284.8345927084811</v>
      </c>
      <c r="F33" s="33">
        <v>13.219492469760445</v>
      </c>
    </row>
    <row r="34" spans="1:6" ht="12" customHeight="1" x14ac:dyDescent="0.25">
      <c r="A34" s="45"/>
      <c r="B34" s="32" t="s">
        <v>84</v>
      </c>
      <c r="C34" s="33">
        <v>21085.158193274023</v>
      </c>
      <c r="D34" s="33">
        <v>16660.308184932015</v>
      </c>
      <c r="E34" s="33">
        <v>18836.015499260582</v>
      </c>
      <c r="F34" s="34">
        <v>119.97446673753076</v>
      </c>
    </row>
    <row r="35" spans="1:6" ht="14.25" customHeight="1" x14ac:dyDescent="0.25">
      <c r="A35" s="38" t="s">
        <v>70</v>
      </c>
    </row>
    <row r="36" spans="1:6" ht="14.25" customHeight="1" x14ac:dyDescent="0.25">
      <c r="A36" s="38"/>
    </row>
    <row r="37" spans="1:6" ht="12" customHeight="1" x14ac:dyDescent="0.25"/>
    <row r="38" spans="1:6" ht="12" customHeight="1" x14ac:dyDescent="0.25"/>
    <row r="39" spans="1:6" ht="12" customHeight="1" x14ac:dyDescent="0.25"/>
    <row r="40" spans="1:6" ht="12" customHeight="1" x14ac:dyDescent="0.25"/>
  </sheetData>
  <mergeCells count="4">
    <mergeCell ref="D4:E4"/>
    <mergeCell ref="A5:A14"/>
    <mergeCell ref="A15:A24"/>
    <mergeCell ref="A25:A34"/>
  </mergeCells>
  <conditionalFormatting sqref="B1:F34">
    <cfRule type="expression" dxfId="1" priority="2" stopIfTrue="1">
      <formula>$B1="Australia's Golden Outback"</formula>
    </cfRule>
  </conditionalFormatting>
  <conditionalFormatting sqref="B5:F9 B15:F19 B25:F29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FD7C3A-224C-4244-9032-B116BF8B13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0F3936-AF5A-4D72-AAD4-9782D54858A8}">
  <ds:schemaRefs>
    <ds:schemaRef ds:uri="http://schemas.microsoft.com/office/2006/metadata/properties"/>
    <ds:schemaRef ds:uri="http://schemas.microsoft.com/office/infopath/2007/PartnerControls"/>
    <ds:schemaRef ds:uri="84193d32-96af-42bb-9a8d-e389b6b013dc"/>
    <ds:schemaRef ds:uri="932d29ee-28c9-41bc-b9e4-7f2eba331d28"/>
  </ds:schemaRefs>
</ds:datastoreItem>
</file>

<file path=customXml/itemProps3.xml><?xml version="1.0" encoding="utf-8"?>
<ds:datastoreItem xmlns:ds="http://schemas.openxmlformats.org/officeDocument/2006/customXml" ds:itemID="{1D4F91AD-5F58-4829-B8C1-387784A354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Philippa-Hamilton [Melbourne]</dc:creator>
  <cp:lastModifiedBy>Philippa-Hamilton [Melbourne]</cp:lastModifiedBy>
  <dcterms:created xsi:type="dcterms:W3CDTF">2026-07-08T23:59:28Z</dcterms:created>
  <dcterms:modified xsi:type="dcterms:W3CDTF">2026-07-10T03:02:44Z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2026-07-08T23:59:35Z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ee04be1e-ce0d-4e3f-974d-aa48a3efaa56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