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ub-national files for STOs/VIC/"/>
    </mc:Choice>
  </mc:AlternateContent>
  <xr:revisionPtr revIDLastSave="19" documentId="8_{E136A5CA-5443-46A3-A037-790B91C46B2E}" xr6:coauthVersionLast="47" xr6:coauthVersionMax="47" xr10:uidLastSave="{880ECDCB-33B7-48E1-9958-5B2EE9803B9D}"/>
  <bookViews>
    <workbookView xWindow="-28920" yWindow="-120" windowWidth="29040" windowHeight="15840" xr2:uid="{D19C2BFA-AB42-4843-9FA4-43EEDA67F056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<sst xmlns="http://schemas.openxmlformats.org/spreadsheetml/2006/main" count="188" uniqueCount="101">
  <si>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Wimmera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</si>
  <si>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</si>
  <si>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</si>
  <si>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</si>
  <si>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</si>
  <si>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</si>
  <si>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</si>
  <si>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</si>
  <si>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</si>
  <si>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</si>
  <si>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</si>
  <si>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</si>
  <si>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</si>
  <si>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</si>
  <si>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</si>
  <si>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</si>
  <si>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</si>
  <si>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</si>
  <si>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</si>
  <si>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</si>
  <si>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</si>
  <si>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</si>
  <si>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</si>
  <si>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</si>
  <si>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</si>
  <si>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</si>
  <si>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</si>
  <si>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</si>
  <si>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</si>
  <si>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</si>
  <si>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</si>
  <si>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</si>
  <si>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</si>
  <si>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</si>
  <si>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</si>
  <si>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</si>
  <si>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</si>
  <si>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</si>
  <si>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</si>
  <si>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</si>
  <si>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</si>
  <si>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</si>
  <si>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</si>
  <si>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</si>
  <si>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</si>
  <si>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</si>
  <si>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</si>
  <si>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</si>
  <si>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</si>
  <si>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</si>
  <si>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</si>
  <si>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</si>
  <si>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</si>
  <si>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</si>
  <si>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</si>
  <si>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</si>
  <si>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</si>
  <si>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</si>
  <si>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</si>
  <si>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</si>
  <si>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</si>
  <si>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</si>
  <si>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</si>
  <si>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</si>
  <si>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</si>
  <si>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</si>
  <si>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</si>
  <si>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</si>
  <si>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</si>
  <si>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</si>
  <si>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</si>
  <si>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Filled jobs ('000)</t>
  </si>
  <si>
    <t>Victoria, 2024-25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</si>
  <si>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</si>
  <si>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</si>
  <si>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</si>
  <si>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</si>
  <si>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</si>
  <si>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</si>
  <si>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</si>
  <si>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</si>
  <si>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</si>
  <si>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</si>
  <si>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</si>
  <si>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</si>
  <si>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</si>
  <si>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</si>
  <si>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</si>
  <si>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</si>
  <si>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</si>
  <si>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</si>
  <si>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</si>
  <si>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Capital city Victoria</t>
  </si>
  <si>
    <t>Regional Victoria</t>
  </si>
  <si>
    <t>Total direct contribution to Victoria</t>
  </si>
  <si>
    <t>To Rest of Australia from Victoria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</si>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</sst>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A6ACD4E2-54B4-4487-934B-D08B00C20082}"/>
    <cellStyle name="Section" xfId="1" xr:uid="{CC476148-0AE7-413B-900B-FEB8625BE75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65561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28E46-6A04-490A-BC67-88A23B5A6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EAE210-60B7-4AFB-9862-9D4DEA77D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7B7DD8-FB02-4F22-8428-23B566EFD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0FB48E-565B-4B0F-B546-5529D3537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A5A231-A7D3-4261-A174-AC55E9F42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TOs/VIC/7_ResultsModule_STSA_RTSA.xlsm" TargetMode="External"/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/sites/trastrategicresearchanalysis/Shared%20Documents/Tourism/Sub%20National%20TSA%202024-25/Results%20and%20Analysis/STOs/VIC/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CC98-BE57-4D96-816A-49E75F378F33}">
  <dimension ref="A1:H18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27.85546875" customWidth="1"/>
    <col min="2" max="3" width="14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41.995306212881722</v>
      </c>
      <c r="C6" s="9">
        <v>42.380904423299867</v>
      </c>
    </row>
    <row r="7" spans="1:8" ht="12" customHeight="1" x14ac:dyDescent="0.25">
      <c r="A7" s="8" t="s">
        <v>7</v>
      </c>
      <c r="B7" s="9">
        <v>111.3473746420277</v>
      </c>
      <c r="C7" s="9">
        <v>107.08317354602491</v>
      </c>
    </row>
    <row r="8" spans="1:8" ht="12" customHeight="1" x14ac:dyDescent="0.25">
      <c r="A8" s="10" t="s">
        <v>8</v>
      </c>
      <c r="B8" s="9">
        <v>153.34268085490942</v>
      </c>
      <c r="C8" s="9">
        <v>149.46407796932476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52.060931888635949</v>
      </c>
      <c r="C10" s="9">
        <v>52.755660878330985</v>
      </c>
    </row>
    <row r="11" spans="1:8" ht="12" customHeight="1" x14ac:dyDescent="0.25">
      <c r="A11" s="8" t="s">
        <v>7</v>
      </c>
      <c r="B11" s="9">
        <v>114.82425230028008</v>
      </c>
      <c r="C11" s="9">
        <v>110.62411998194341</v>
      </c>
    </row>
    <row r="12" spans="1:8" ht="12" customHeight="1" x14ac:dyDescent="0.25">
      <c r="A12" s="10" t="s">
        <v>8</v>
      </c>
      <c r="B12" s="9">
        <v>166.88518418891601</v>
      </c>
      <c r="C12" s="9">
        <v>163.37978086027439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0.50419781740571612</v>
      </c>
      <c r="C14" s="9">
        <v>0.51717006000762833</v>
      </c>
    </row>
    <row r="15" spans="1:8" ht="12" customHeight="1" x14ac:dyDescent="0.25">
      <c r="A15" s="8" t="s">
        <v>7</v>
      </c>
      <c r="B15" s="9">
        <v>0.76422888443604509</v>
      </c>
      <c r="C15" s="9">
        <v>0.71995953353829245</v>
      </c>
    </row>
    <row r="16" spans="1:8" ht="12" customHeight="1" x14ac:dyDescent="0.25">
      <c r="A16" s="10" t="s">
        <v>8</v>
      </c>
      <c r="B16" s="9">
        <v>1.2684267018417612</v>
      </c>
      <c r="C16" s="9">
        <v>1.2371295935459208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155.67632622154247</v>
      </c>
      <c r="C18" s="9">
        <v>159.0424522600442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5D65-D519-414B-B83C-47702A2D0D42}">
  <dimension ref="A1:B100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12.927379021811705</v>
      </c>
    </row>
    <row r="8" spans="1:2" ht="12" customHeight="1" x14ac:dyDescent="0.25">
      <c r="A8" s="15" t="s">
        <v>18</v>
      </c>
      <c r="B8" s="9">
        <v>10.563673902996269</v>
      </c>
    </row>
    <row r="9" spans="1:2" ht="12" customHeight="1" x14ac:dyDescent="0.25">
      <c r="A9" s="15" t="s">
        <v>19</v>
      </c>
      <c r="B9" s="9">
        <v>22.053947382242477</v>
      </c>
    </row>
    <row r="10" spans="1:2" ht="12" customHeight="1" x14ac:dyDescent="0.25">
      <c r="A10" s="15" t="s">
        <v>20</v>
      </c>
      <c r="B10" s="9">
        <v>0.2746431906638156</v>
      </c>
    </row>
    <row r="11" spans="1:2" ht="12" customHeight="1" x14ac:dyDescent="0.25">
      <c r="A11" s="15" t="s">
        <v>21</v>
      </c>
      <c r="B11" s="9">
        <v>0.3066809464282938</v>
      </c>
    </row>
    <row r="12" spans="1:2" ht="12" customHeight="1" x14ac:dyDescent="0.25">
      <c r="A12" s="15" t="s">
        <v>22</v>
      </c>
      <c r="B12" s="9">
        <v>0.98352482314506406</v>
      </c>
    </row>
    <row r="13" spans="1:2" ht="12" customHeight="1" x14ac:dyDescent="0.25">
      <c r="A13" s="15" t="s">
        <v>23</v>
      </c>
      <c r="B13" s="9">
        <v>0.21068015229454473</v>
      </c>
    </row>
    <row r="14" spans="1:2" ht="12" customHeight="1" x14ac:dyDescent="0.25">
      <c r="A14" s="15" t="s">
        <v>24</v>
      </c>
      <c r="B14" s="9">
        <v>6.3811164607018034</v>
      </c>
    </row>
    <row r="15" spans="1:2" ht="12" customHeight="1" x14ac:dyDescent="0.25">
      <c r="A15" s="15" t="s">
        <v>25</v>
      </c>
      <c r="B15" s="9">
        <v>10.410018107806922</v>
      </c>
    </row>
    <row r="16" spans="1:2" ht="12" customHeight="1" x14ac:dyDescent="0.25">
      <c r="A16" s="15" t="s">
        <v>26</v>
      </c>
      <c r="B16" s="9">
        <v>1.0192603512266798</v>
      </c>
    </row>
    <row r="17" spans="1:2" ht="12" customHeight="1" x14ac:dyDescent="0.25">
      <c r="A17" s="15" t="s">
        <v>27</v>
      </c>
      <c r="B17" s="9">
        <v>21.631712035942503</v>
      </c>
    </row>
    <row r="18" spans="1:2" ht="12" customHeight="1" x14ac:dyDescent="0.25">
      <c r="A18" s="15" t="s">
        <v>28</v>
      </c>
      <c r="B18" s="9">
        <v>22.240765817388009</v>
      </c>
    </row>
    <row r="19" spans="1:2" ht="12" customHeight="1" x14ac:dyDescent="0.25">
      <c r="A19" s="15" t="s">
        <v>29</v>
      </c>
      <c r="B19" s="9">
        <v>6.8566726152869988</v>
      </c>
    </row>
    <row r="20" spans="1:2" ht="12" customHeight="1" x14ac:dyDescent="0.25">
      <c r="A20" s="15" t="s">
        <v>30</v>
      </c>
      <c r="B20" s="9">
        <v>2.3984013301409726</v>
      </c>
    </row>
    <row r="21" spans="1:2" ht="12" customHeight="1" x14ac:dyDescent="0.25">
      <c r="A21" s="15" t="s">
        <v>31</v>
      </c>
      <c r="B21" s="9">
        <v>32.909198563164239</v>
      </c>
    </row>
    <row r="22" spans="1:2" ht="12" customHeight="1" x14ac:dyDescent="0.25">
      <c r="A22" s="15" t="s">
        <v>32</v>
      </c>
      <c r="B22" s="9">
        <v>6.0340591962245576</v>
      </c>
    </row>
    <row r="23" spans="1:2" ht="12" customHeight="1" x14ac:dyDescent="0.25">
      <c r="A23" s="15" t="s">
        <v>33</v>
      </c>
      <c r="B23" s="9">
        <v>0.42223751699575218</v>
      </c>
    </row>
    <row r="24" spans="1:2" ht="12" customHeight="1" x14ac:dyDescent="0.25">
      <c r="A24" s="15" t="s">
        <v>34</v>
      </c>
      <c r="B24" s="9">
        <v>1.4184808455836151</v>
      </c>
    </row>
    <row r="25" spans="1:2" ht="12" customHeight="1" x14ac:dyDescent="0.25">
      <c r="A25" s="6" t="s">
        <v>12</v>
      </c>
      <c r="B25" s="16">
        <v>159.0424522600442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EE92-A7A9-42F1-A53F-6B958DA9E978}">
  <dimension ref="A1:B100"/>
  <sheetViews>
    <sheetView showGridLines="0" zoomScaleNormal="100" workbookViewId="0">
      <selection activeCell="A8" sqref="A8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5.8968461204379476</v>
      </c>
    </row>
    <row r="8" spans="1:2" ht="12" customHeight="1" x14ac:dyDescent="0.25">
      <c r="A8" s="15" t="s">
        <v>37</v>
      </c>
      <c r="B8" s="9">
        <v>0.62013773229057545</v>
      </c>
    </row>
    <row r="9" spans="1:2" ht="12" customHeight="1" x14ac:dyDescent="0.25">
      <c r="A9" s="15" t="s">
        <v>38</v>
      </c>
      <c r="B9" s="9">
        <v>5.9536802579197889</v>
      </c>
    </row>
    <row r="10" spans="1:2" ht="12" customHeight="1" x14ac:dyDescent="0.25">
      <c r="A10" s="15" t="s">
        <v>39</v>
      </c>
      <c r="B10" s="9">
        <v>0.30905238912967464</v>
      </c>
    </row>
    <row r="11" spans="1:2" ht="12" customHeight="1" x14ac:dyDescent="0.25">
      <c r="A11" s="15" t="s">
        <v>40</v>
      </c>
      <c r="B11" s="9">
        <v>2.3542977555033966</v>
      </c>
    </row>
    <row r="12" spans="1:2" ht="12" customHeight="1" x14ac:dyDescent="0.25">
      <c r="A12" s="15" t="s">
        <v>41</v>
      </c>
      <c r="B12" s="9">
        <v>1.585227572226336</v>
      </c>
    </row>
    <row r="13" spans="1:2" ht="12" customHeight="1" x14ac:dyDescent="0.25">
      <c r="A13" s="15" t="s">
        <v>42</v>
      </c>
      <c r="B13" s="9">
        <v>0.25516262389300037</v>
      </c>
    </row>
    <row r="14" spans="1:2" ht="12" customHeight="1" x14ac:dyDescent="0.25">
      <c r="A14" s="15" t="s">
        <v>43</v>
      </c>
      <c r="B14" s="9">
        <v>5.2543256150521591</v>
      </c>
    </row>
    <row r="15" spans="1:2" ht="12" customHeight="1" x14ac:dyDescent="0.25">
      <c r="A15" s="15" t="s">
        <v>44</v>
      </c>
      <c r="B15" s="9">
        <v>0.13648739322683542</v>
      </c>
    </row>
    <row r="16" spans="1:2" ht="12" customHeight="1" x14ac:dyDescent="0.25">
      <c r="A16" s="15" t="s">
        <v>45</v>
      </c>
      <c r="B16" s="9">
        <v>2.0571337664807556</v>
      </c>
    </row>
    <row r="17" spans="1:2" ht="12" customHeight="1" x14ac:dyDescent="0.25">
      <c r="A17" s="15" t="s">
        <v>46</v>
      </c>
      <c r="B17" s="9">
        <v>8.3571214142726696E-2</v>
      </c>
    </row>
    <row r="18" spans="1:2" ht="12" customHeight="1" x14ac:dyDescent="0.25">
      <c r="A18" s="15" t="s">
        <v>47</v>
      </c>
      <c r="B18" s="9">
        <v>7.3697721216852558E-2</v>
      </c>
    </row>
    <row r="19" spans="1:2" ht="12" customHeight="1" x14ac:dyDescent="0.25">
      <c r="A19" s="15" t="s">
        <v>24</v>
      </c>
      <c r="B19" s="9">
        <v>2.9615954158845028</v>
      </c>
    </row>
    <row r="20" spans="1:2" ht="12" customHeight="1" x14ac:dyDescent="0.25">
      <c r="A20" s="15" t="s">
        <v>48</v>
      </c>
      <c r="B20" s="9">
        <v>27.541215577404554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1.484317735440883</v>
      </c>
    </row>
    <row r="24" spans="1:2" ht="12" customHeight="1" x14ac:dyDescent="0.25">
      <c r="A24" s="15" t="s">
        <v>51</v>
      </c>
      <c r="B24" s="9">
        <v>0.76456641733416153</v>
      </c>
    </row>
    <row r="25" spans="1:2" ht="12" customHeight="1" x14ac:dyDescent="0.25">
      <c r="A25" s="15" t="s">
        <v>52</v>
      </c>
      <c r="B25" s="9">
        <v>10.368062779770419</v>
      </c>
    </row>
    <row r="26" spans="1:2" ht="12" customHeight="1" x14ac:dyDescent="0.25">
      <c r="A26" s="15" t="s">
        <v>53</v>
      </c>
      <c r="B26" s="9">
        <v>12.616946932545464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2.2227419133498465</v>
      </c>
    </row>
    <row r="29" spans="1:2" ht="12" customHeight="1" x14ac:dyDescent="0.25">
      <c r="A29" s="6" t="s">
        <v>55</v>
      </c>
      <c r="B29" s="16">
        <v>42.380904423299867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E7E0-2710-4CC0-AF3A-4488CEF5636A}">
  <dimension ref="A1:F100"/>
  <sheetViews>
    <sheetView showGridLines="0" zoomScaleNormal="100" workbookViewId="0">
      <selection activeCell="C24" sqref="C24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71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3.9451003273326207E-2</v>
      </c>
      <c r="C8" s="9">
        <v>3.5552356864516625E-2</v>
      </c>
      <c r="D8" s="9">
        <v>7.5003360137842839E-2</v>
      </c>
    </row>
    <row r="9" spans="1:6" ht="12" customHeight="1" x14ac:dyDescent="0.25">
      <c r="A9" s="15" t="s">
        <v>37</v>
      </c>
      <c r="B9" s="9">
        <v>3.2688205914683959E-3</v>
      </c>
      <c r="C9" s="9">
        <v>7.9157018744900544E-4</v>
      </c>
      <c r="D9" s="9">
        <v>4.0603907789174016E-3</v>
      </c>
    </row>
    <row r="10" spans="1:6" ht="12" customHeight="1" x14ac:dyDescent="0.25">
      <c r="A10" s="15" t="s">
        <v>60</v>
      </c>
      <c r="B10" s="9">
        <v>7.1970087599003335E-2</v>
      </c>
      <c r="C10" s="9">
        <v>7.0434766984233482E-2</v>
      </c>
      <c r="D10" s="9">
        <v>0.14240485458323682</v>
      </c>
    </row>
    <row r="11" spans="1:6" ht="12" customHeight="1" x14ac:dyDescent="0.25">
      <c r="A11" s="15" t="s">
        <v>38</v>
      </c>
      <c r="B11" s="9">
        <v>5.5674180157800776E-2</v>
      </c>
      <c r="C11" s="9">
        <v>0.10221156282911696</v>
      </c>
      <c r="D11" s="9">
        <v>0.15788574298691774</v>
      </c>
    </row>
    <row r="12" spans="1:6" ht="12" customHeight="1" x14ac:dyDescent="0.25">
      <c r="A12" s="15" t="s">
        <v>39</v>
      </c>
      <c r="B12" s="9">
        <v>1.2202539310898356E-3</v>
      </c>
      <c r="C12" s="9">
        <v>4.5135364149862753E-4</v>
      </c>
      <c r="D12" s="9">
        <v>1.6716075725884633E-3</v>
      </c>
    </row>
    <row r="13" spans="1:6" ht="12" customHeight="1" x14ac:dyDescent="0.25">
      <c r="A13" s="15" t="s">
        <v>40</v>
      </c>
      <c r="B13" s="9">
        <v>1.566811559485826E-2</v>
      </c>
      <c r="C13" s="9">
        <v>1.7931515350957581E-2</v>
      </c>
      <c r="D13" s="9">
        <v>3.3599630945815848E-2</v>
      </c>
    </row>
    <row r="14" spans="1:6" ht="12" customHeight="1" x14ac:dyDescent="0.25">
      <c r="A14" s="15" t="s">
        <v>41</v>
      </c>
      <c r="B14" s="9">
        <v>1.1531078402948449E-2</v>
      </c>
      <c r="C14" s="9">
        <v>7.2033752800409242E-3</v>
      </c>
      <c r="D14" s="9">
        <v>1.8734453682989372E-2</v>
      </c>
    </row>
    <row r="15" spans="1:6" ht="12" customHeight="1" x14ac:dyDescent="0.25">
      <c r="A15" s="15" t="s">
        <v>51</v>
      </c>
      <c r="B15" s="9">
        <v>4.6463389333831718E-3</v>
      </c>
      <c r="C15" s="9">
        <v>3.1698986526170437E-3</v>
      </c>
      <c r="D15" s="9">
        <v>7.8162375860002156E-3</v>
      </c>
    </row>
    <row r="16" spans="1:6" ht="12" customHeight="1" x14ac:dyDescent="0.25">
      <c r="A16" s="15" t="s">
        <v>61</v>
      </c>
      <c r="B16" s="9">
        <v>2.8503349133468026E-3</v>
      </c>
      <c r="C16" s="9">
        <v>1.3678991293615723E-3</v>
      </c>
      <c r="D16" s="9">
        <v>4.2182340427083763E-3</v>
      </c>
    </row>
    <row r="17" spans="1:4" ht="12" customHeight="1" x14ac:dyDescent="0.25">
      <c r="A17" s="15" t="s">
        <v>45</v>
      </c>
      <c r="B17" s="9">
        <v>1.789297321981452E-2</v>
      </c>
      <c r="C17" s="9">
        <v>2.4162949619258065E-2</v>
      </c>
      <c r="D17" s="9">
        <v>4.2055922839072585E-2</v>
      </c>
    </row>
    <row r="18" spans="1:4" ht="12" customHeight="1" x14ac:dyDescent="0.25">
      <c r="A18" s="15" t="s">
        <v>24</v>
      </c>
      <c r="B18" s="9">
        <v>5.7152782237311801E-3</v>
      </c>
      <c r="C18" s="9">
        <v>2.2188813240190549E-3</v>
      </c>
      <c r="D18" s="9">
        <v>7.9341595477502337E-3</v>
      </c>
    </row>
    <row r="19" spans="1:4" ht="12" customHeight="1" x14ac:dyDescent="0.25">
      <c r="A19" s="15" t="s">
        <v>54</v>
      </c>
      <c r="B19" s="9">
        <v>1.3995956447509818E-2</v>
      </c>
      <c r="C19" s="9">
        <v>7.78950885627869E-3</v>
      </c>
      <c r="D19" s="9">
        <v>2.1785465303788505E-2</v>
      </c>
    </row>
    <row r="20" spans="1:4" ht="12" customHeight="1" x14ac:dyDescent="0.25">
      <c r="A20" s="6" t="s">
        <v>62</v>
      </c>
      <c r="B20" s="20">
        <v>0.24388442128828078</v>
      </c>
      <c r="C20" s="20">
        <v>0.27328563871934763</v>
      </c>
      <c r="D20" s="20">
        <v>0.51717006000762844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BEF5-F2E0-4DDF-A4C0-70D3B481B528}">
  <dimension ref="A1:F85"/>
  <sheetViews>
    <sheetView showGridLines="0" zoomScaleNormal="100" workbookViewId="0">
      <selection activeCell="F77" sqref="F77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72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73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74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75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76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77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78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79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80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81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82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83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84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85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86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87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88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89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90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91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0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92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93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94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95</v>
      </c>
      <c r="C28" s="35" t="s">
        <v>69</v>
      </c>
      <c r="D28" s="35" t="s">
        <v>69</v>
      </c>
      <c r="E28" s="35" t="s">
        <v>69</v>
      </c>
      <c r="F28" s="36" t="s">
        <v>69</v>
      </c>
    </row>
    <row r="29" spans="1:6" ht="12" customHeight="1" x14ac:dyDescent="0.25">
      <c r="A29" s="47"/>
      <c r="B29" s="32" t="s">
        <v>96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73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74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75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76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77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78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79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80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81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82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83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84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85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86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87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88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89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90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91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0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92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93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97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95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98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73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74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75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76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77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78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79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80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81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82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83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84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85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86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87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88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89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90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91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0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92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93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99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95</v>
      </c>
      <c r="C78" s="35" t="s">
        <v>69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100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70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79">
    <cfRule type="expression" dxfId="1" priority="2" stopIfTrue="1">
      <formula>$B1="Wimmera"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14FC75C-B668-4E48-AF57-1D6CE6D56E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D07AB7-25FB-4869-BCD4-7EF61D318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77826-3C3C-4C41-8666-D4533F5035B9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Wimmera 2024-25</dc:title>
  <dc:creator>Philippa-Hamilton [Melbourne]</dc:creator>
  <cp:lastModifiedBy>Philippa-Hamilton [Melbourne]</cp:lastModifiedBy>
  <dcterms:created xsi:type="dcterms:W3CDTF">2026-07-09T08:01:03Z</dcterms:created>
  <dcterms:modified xsi:type="dcterms:W3CDTF">2026-07-10T05:23:28Z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2026-07-09T08:01:15Z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d6f1bb9d-dd0b-4e75-adcd-b6ef2d6633a3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