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18" documentId="8_{E0D626A9-C3B6-448E-8714-3FEA2105BD4A}" xr6:coauthVersionLast="47" xr6:coauthVersionMax="47" xr10:uidLastSave="{2031A9F2-F78F-42C9-9593-57C4EA942287}"/>
  <bookViews>
    <workbookView xWindow="-110" yWindow="-110" windowWidth="19420" windowHeight="10420" xr2:uid="{8B708A12-110C-418E-8720-7C07F48001A0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Reg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6" i="4" l="1"/>
  <c r="B20" i="4"/>
  <c r="B29" i="4" s="1"/>
</calcChain>
</file>

<file path=xl/sharedStrings.xml><?xml version="1.0" encoding="utf-8"?>
<sst xmlns="http://schemas.openxmlformats.org/spreadsheetml/2006/main" count="167" uniqueCount="94">
  <si>
    <t>The Murray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</si>
  <si>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</si>
  <si>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</si>
  <si>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</si>
  <si>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</si>
  <si>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</si>
  <si>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</si>
  <si>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</si>
  <si>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</si>
  <si>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</si>
  <si>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</si>
  <si>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</si>
  <si>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</si>
  <si>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</si>
  <si>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</si>
  <si>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</si>
  <si>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</si>
  <si>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</si>
  <si>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</si>
  <si>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</si>
  <si>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</si>
  <si>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</si>
  <si>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</si>
  <si>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</si>
  <si>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</si>
  <si>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</si>
  <si>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</si>
  <si>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</si>
  <si>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</si>
  <si>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</si>
  <si>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</si>
  <si>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</si>
  <si>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</si>
  <si>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</si>
  <si>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</si>
  <si>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</si>
  <si>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</si>
  <si>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</si>
  <si>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</si>
  <si>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</si>
  <si>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</si>
  <si>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</si>
  <si>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</si>
  <si>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</si>
  <si>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</si>
  <si>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</si>
  <si>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</si>
  <si>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</si>
  <si>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</si>
  <si>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</si>
  <si>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</si>
  <si>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</si>
  <si>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</si>
  <si>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</si>
  <si>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</si>
  <si>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</si>
  <si>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</si>
  <si>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</si>
  <si>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</si>
  <si>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</si>
  <si>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</si>
  <si>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</si>
  <si>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</si>
  <si>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</si>
  <si>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New South Wales,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</si>
  <si>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</si>
  <si>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</si>
  <si>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</si>
  <si>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</si>
  <si>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</si>
  <si>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Sydney</t>
  </si>
  <si>
    <t>Blue Mountains</t>
  </si>
  <si>
    <t>Capital Country</t>
  </si>
  <si>
    <t>Central Coast</t>
  </si>
  <si>
    <t>Central NSW</t>
  </si>
  <si>
    <t>Hunter</t>
  </si>
  <si>
    <t>New England North West</t>
  </si>
  <si>
    <t>North Coast NSW</t>
  </si>
  <si>
    <t>Outback NSW</t>
  </si>
  <si>
    <t>Riverina</t>
  </si>
  <si>
    <t>Snowy Mountains</t>
  </si>
  <si>
    <t>South Coast</t>
  </si>
  <si>
    <t>Capital city New South Wales</t>
  </si>
  <si>
    <t>Regional New South Wales</t>
  </si>
  <si>
    <t>Total direct contribution to New South Wales</t>
  </si>
  <si>
    <t>To Rest of Australia from New South Wales</t>
  </si>
  <si>
    <t>NA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</si>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</sst>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E0608E4E-9C0B-46BB-B5EA-CDE3A7F3DF7D}"/>
    <cellStyle name="Section" xfId="1" xr:uid="{29F46074-D2EC-4315-A80F-A54A76E29705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1816055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BC31C1-439D-4271-9F59-BBDA2DD81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1555" cy="844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C17CB4-3049-4370-9448-7E37847E1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B7C4F1-D071-4BAD-9CB6-C6B00F3D2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7F628D-2FDC-4C2A-930E-1E8AADB30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36E5EB-52B8-4E2B-853D-72472E418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BBE2-A032-4853-9177-8342E4A2057D}">
  <dimension ref="A1:C18"/>
  <sheetViews>
    <sheetView showGridLines="0" tabSelected="1" zoomScaleNormal="100" workbookViewId="0">
      <selection activeCell="D2" sqref="D2"/>
    </sheetView>
  </sheetViews>
  <sheetFormatPr defaultRowHeight="14.5" x14ac:dyDescent="0.35"/>
  <cols>
    <col min="1" max="1" width="21.81640625" bestFit="1" customWidth="1"/>
    <col min="2" max="6" width="26.36328125" customWidth="1"/>
  </cols>
  <sheetData>
    <row r="1" spans="1:3" ht="66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344.25494133168928</v>
      </c>
      <c r="C6" s="7">
        <v>377.57269479897519</v>
      </c>
    </row>
    <row r="7" spans="1:3" ht="12" customHeight="1" x14ac:dyDescent="0.35">
      <c r="A7" s="6" t="s">
        <v>7</v>
      </c>
      <c r="B7" s="7">
        <v>433.11494155707578</v>
      </c>
      <c r="C7" s="7">
        <v>472.14018746758211</v>
      </c>
    </row>
    <row r="8" spans="1:3" ht="12" customHeight="1" x14ac:dyDescent="0.35">
      <c r="A8" s="8" t="s">
        <v>8</v>
      </c>
      <c r="B8" s="7">
        <v>777.36988288876501</v>
      </c>
      <c r="C8" s="7">
        <v>849.71288226655724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424.95654916773867</v>
      </c>
      <c r="C10" s="7">
        <v>464.22079912071069</v>
      </c>
    </row>
    <row r="11" spans="1:3" ht="12" customHeight="1" x14ac:dyDescent="0.35">
      <c r="A11" s="6" t="s">
        <v>7</v>
      </c>
      <c r="B11" s="7">
        <v>497.73333634925979</v>
      </c>
      <c r="C11" s="7">
        <v>539.03306653486948</v>
      </c>
    </row>
    <row r="12" spans="1:3" ht="12" customHeight="1" x14ac:dyDescent="0.35">
      <c r="A12" s="8" t="s">
        <v>8</v>
      </c>
      <c r="B12" s="7">
        <v>922.6898855169984</v>
      </c>
      <c r="C12" s="7">
        <v>1003.2538656555802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3.308869906234079</v>
      </c>
      <c r="C14" s="7">
        <v>3.8153428980049853</v>
      </c>
    </row>
    <row r="15" spans="1:3" ht="12" customHeight="1" x14ac:dyDescent="0.35">
      <c r="A15" s="6" t="s">
        <v>7</v>
      </c>
      <c r="B15" s="7">
        <v>2.9434158625145521</v>
      </c>
      <c r="C15" s="7">
        <v>3.1007736115119022</v>
      </c>
    </row>
    <row r="16" spans="1:3" ht="12" customHeight="1" x14ac:dyDescent="0.35">
      <c r="A16" s="8" t="s">
        <v>8</v>
      </c>
      <c r="B16" s="7">
        <v>6.2522857687486315</v>
      </c>
      <c r="C16" s="7">
        <v>6.9161165095168879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1230.4248899024651</v>
      </c>
      <c r="C18" s="7">
        <v>1336.5341810260229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82DB-F959-4E73-9F58-6FA9DCE8D6FE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149.86103268140056</v>
      </c>
    </row>
    <row r="8" spans="1:2" ht="12" customHeight="1" x14ac:dyDescent="0.35">
      <c r="A8" s="13" t="s">
        <v>18</v>
      </c>
      <c r="B8" s="7">
        <v>54.812854662767641</v>
      </c>
    </row>
    <row r="9" spans="1:2" ht="12" customHeight="1" x14ac:dyDescent="0.35">
      <c r="A9" s="13" t="s">
        <v>19</v>
      </c>
      <c r="B9" s="7">
        <v>176.19638697548839</v>
      </c>
    </row>
    <row r="10" spans="1:2" ht="12" customHeight="1" x14ac:dyDescent="0.35">
      <c r="A10" s="13" t="s">
        <v>20</v>
      </c>
      <c r="B10" s="7">
        <v>2.8421446398825387</v>
      </c>
    </row>
    <row r="11" spans="1:2" ht="12" customHeight="1" x14ac:dyDescent="0.35">
      <c r="A11" s="13" t="s">
        <v>21</v>
      </c>
      <c r="B11" s="7">
        <v>2.3956378692317859</v>
      </c>
    </row>
    <row r="12" spans="1:2" ht="12" customHeight="1" x14ac:dyDescent="0.35">
      <c r="A12" s="13" t="s">
        <v>22</v>
      </c>
      <c r="B12" s="7">
        <v>175.091911565868</v>
      </c>
    </row>
    <row r="13" spans="1:2" ht="12" customHeight="1" x14ac:dyDescent="0.35">
      <c r="A13" s="13" t="s">
        <v>23</v>
      </c>
      <c r="B13" s="7">
        <v>10.186669566651396</v>
      </c>
    </row>
    <row r="14" spans="1:2" ht="12" customHeight="1" x14ac:dyDescent="0.35">
      <c r="A14" s="13" t="s">
        <v>24</v>
      </c>
      <c r="B14" s="7">
        <v>78.538346291141522</v>
      </c>
    </row>
    <row r="15" spans="1:2" ht="12" customHeight="1" x14ac:dyDescent="0.35">
      <c r="A15" s="13" t="s">
        <v>25</v>
      </c>
      <c r="B15" s="7">
        <v>50.922449811347505</v>
      </c>
    </row>
    <row r="16" spans="1:2" ht="12" customHeight="1" x14ac:dyDescent="0.35">
      <c r="A16" s="13" t="s">
        <v>26</v>
      </c>
      <c r="B16" s="7">
        <v>6.0353159171192239</v>
      </c>
    </row>
    <row r="17" spans="1:2" ht="12" customHeight="1" x14ac:dyDescent="0.35">
      <c r="A17" s="13" t="s">
        <v>27</v>
      </c>
      <c r="B17" s="7">
        <v>92.984701947937026</v>
      </c>
    </row>
    <row r="18" spans="1:2" ht="12" customHeight="1" x14ac:dyDescent="0.35">
      <c r="A18" s="13" t="s">
        <v>28</v>
      </c>
      <c r="B18" s="7">
        <v>145.12901856294252</v>
      </c>
    </row>
    <row r="19" spans="1:2" ht="12" customHeight="1" x14ac:dyDescent="0.35">
      <c r="A19" s="13" t="s">
        <v>29</v>
      </c>
      <c r="B19" s="7">
        <v>81.921748608135019</v>
      </c>
    </row>
    <row r="20" spans="1:2" ht="12" customHeight="1" x14ac:dyDescent="0.35">
      <c r="A20" s="13" t="s">
        <v>30</v>
      </c>
      <c r="B20" s="7">
        <v>15.347013103985125</v>
      </c>
    </row>
    <row r="21" spans="1:2" ht="12" customHeight="1" x14ac:dyDescent="0.35">
      <c r="A21" s="13" t="s">
        <v>31</v>
      </c>
      <c r="B21" s="7">
        <v>255.94144531206072</v>
      </c>
    </row>
    <row r="22" spans="1:2" ht="12" customHeight="1" x14ac:dyDescent="0.35">
      <c r="A22" s="13" t="s">
        <v>32</v>
      </c>
      <c r="B22" s="7">
        <v>21.544160370332136</v>
      </c>
    </row>
    <row r="23" spans="1:2" ht="12" customHeight="1" x14ac:dyDescent="0.35">
      <c r="A23" s="13" t="s">
        <v>33</v>
      </c>
      <c r="B23" s="7">
        <v>7.581952488595137</v>
      </c>
    </row>
    <row r="24" spans="1:2" ht="12" customHeight="1" x14ac:dyDescent="0.35">
      <c r="A24" s="13" t="s">
        <v>34</v>
      </c>
      <c r="B24" s="7">
        <v>9.2013906511372952</v>
      </c>
    </row>
    <row r="25" spans="1:2" ht="12" customHeight="1" x14ac:dyDescent="0.35">
      <c r="A25" s="4" t="s">
        <v>12</v>
      </c>
      <c r="B25" s="14">
        <v>1336.5341810260234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34ED6-1437-4BBA-9253-58B4C759F7E2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67.274113086452502</v>
      </c>
    </row>
    <row r="8" spans="1:2" ht="12" customHeight="1" x14ac:dyDescent="0.35">
      <c r="A8" s="13" t="s">
        <v>37</v>
      </c>
      <c r="B8" s="7">
        <v>50.741774886883064</v>
      </c>
    </row>
    <row r="9" spans="1:2" ht="12" customHeight="1" x14ac:dyDescent="0.35">
      <c r="A9" s="13" t="s">
        <v>38</v>
      </c>
      <c r="B9" s="7">
        <v>47.565949644797549</v>
      </c>
    </row>
    <row r="10" spans="1:2" ht="12" customHeight="1" x14ac:dyDescent="0.35">
      <c r="A10" s="13" t="s">
        <v>39</v>
      </c>
      <c r="B10" s="7">
        <v>2.3955732093718543</v>
      </c>
    </row>
    <row r="11" spans="1:2" ht="12" customHeight="1" x14ac:dyDescent="0.35">
      <c r="A11" s="13" t="s">
        <v>40</v>
      </c>
      <c r="B11" s="7">
        <v>19.638640667985651</v>
      </c>
    </row>
    <row r="12" spans="1:2" ht="12" customHeight="1" x14ac:dyDescent="0.35">
      <c r="A12" s="13" t="s">
        <v>41</v>
      </c>
      <c r="B12" s="7">
        <v>7.8756007914033743</v>
      </c>
    </row>
    <row r="13" spans="1:2" ht="12" customHeight="1" x14ac:dyDescent="0.35">
      <c r="A13" s="13" t="s">
        <v>42</v>
      </c>
      <c r="B13" s="7">
        <v>12.237455022050135</v>
      </c>
    </row>
    <row r="14" spans="1:2" ht="12" customHeight="1" x14ac:dyDescent="0.35">
      <c r="A14" s="13" t="s">
        <v>43</v>
      </c>
      <c r="B14" s="7">
        <v>27.263676343418918</v>
      </c>
    </row>
    <row r="15" spans="1:2" ht="12" customHeight="1" x14ac:dyDescent="0.35">
      <c r="A15" s="13" t="s">
        <v>44</v>
      </c>
      <c r="B15" s="7">
        <v>4.0156609122764442</v>
      </c>
    </row>
    <row r="16" spans="1:2" ht="12" customHeight="1" x14ac:dyDescent="0.35">
      <c r="A16" s="13" t="s">
        <v>45</v>
      </c>
      <c r="B16" s="7">
        <v>10.062834655425309</v>
      </c>
    </row>
    <row r="17" spans="1:2" ht="12" customHeight="1" x14ac:dyDescent="0.35">
      <c r="A17" s="13" t="s">
        <v>46</v>
      </c>
      <c r="B17" s="7">
        <v>0.86483658214913151</v>
      </c>
    </row>
    <row r="18" spans="1:2" ht="12" customHeight="1" x14ac:dyDescent="0.35">
      <c r="A18" s="13" t="s">
        <v>47</v>
      </c>
      <c r="B18" s="7">
        <v>3.5633842375512188</v>
      </c>
    </row>
    <row r="19" spans="1:2" ht="12" customHeight="1" x14ac:dyDescent="0.35">
      <c r="A19" s="13" t="s">
        <v>24</v>
      </c>
      <c r="B19" s="7">
        <v>36.451114437333572</v>
      </c>
    </row>
    <row r="20" spans="1:2" ht="12" customHeight="1" x14ac:dyDescent="0.35">
      <c r="A20" s="13" t="s">
        <v>48</v>
      </c>
      <c r="B20" s="7">
        <f>SUM(B7:B19)</f>
        <v>289.95061447709872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11.543837075883417</v>
      </c>
    </row>
    <row r="24" spans="1:2" ht="12" customHeight="1" x14ac:dyDescent="0.35">
      <c r="A24" s="13" t="s">
        <v>51</v>
      </c>
      <c r="B24" s="7">
        <v>7.1443402860482337</v>
      </c>
    </row>
    <row r="25" spans="1:2" ht="12" customHeight="1" x14ac:dyDescent="0.35">
      <c r="A25" s="13" t="s">
        <v>52</v>
      </c>
      <c r="B25" s="7">
        <v>58.64409329390346</v>
      </c>
    </row>
    <row r="26" spans="1:2" ht="12" customHeight="1" x14ac:dyDescent="0.35">
      <c r="A26" s="13" t="s">
        <v>53</v>
      </c>
      <c r="B26" s="7">
        <f>SUM(B23:B25)</f>
        <v>77.332270655835117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10.289809666041167</v>
      </c>
    </row>
    <row r="29" spans="1:2" ht="12" customHeight="1" x14ac:dyDescent="0.35">
      <c r="A29" s="4" t="s">
        <v>55</v>
      </c>
      <c r="B29" s="14">
        <f>SUM(B20, B26, B28)</f>
        <v>377.57269479897502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D718-8344-44EB-8E9A-57101BC26D83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0.36804267575436161</v>
      </c>
      <c r="C8" s="7">
        <v>0.32977253630146497</v>
      </c>
      <c r="D8" s="7">
        <v>0.69781521205582664</v>
      </c>
    </row>
    <row r="9" spans="1:6" ht="12" customHeight="1" x14ac:dyDescent="0.35">
      <c r="A9" s="13" t="s">
        <v>37</v>
      </c>
      <c r="B9" s="7">
        <v>0.22740200734139521</v>
      </c>
      <c r="C9" s="7">
        <v>5.3676781382978947E-2</v>
      </c>
      <c r="D9" s="7">
        <v>0.28107878872437408</v>
      </c>
    </row>
    <row r="10" spans="1:6" ht="12" customHeight="1" x14ac:dyDescent="0.35">
      <c r="A10" s="13" t="s">
        <v>60</v>
      </c>
      <c r="B10" s="7">
        <v>0.47126520762697716</v>
      </c>
      <c r="C10" s="7">
        <v>0.40310062083243603</v>
      </c>
      <c r="D10" s="7">
        <v>0.87436582845941324</v>
      </c>
    </row>
    <row r="11" spans="1:6" ht="12" customHeight="1" x14ac:dyDescent="0.35">
      <c r="A11" s="13" t="s">
        <v>38</v>
      </c>
      <c r="B11" s="7">
        <v>0.36372775020625409</v>
      </c>
      <c r="C11" s="7">
        <v>0.6639396347420593</v>
      </c>
      <c r="D11" s="7">
        <v>1.0276673849483133</v>
      </c>
    </row>
    <row r="12" spans="1:6" ht="12" customHeight="1" x14ac:dyDescent="0.35">
      <c r="A12" s="13" t="s">
        <v>39</v>
      </c>
      <c r="B12" s="7">
        <v>1.0204005826300626E-2</v>
      </c>
      <c r="C12" s="7">
        <v>3.3956019273540588E-3</v>
      </c>
      <c r="D12" s="7">
        <v>1.3599607753654685E-2</v>
      </c>
    </row>
    <row r="13" spans="1:6" ht="12" customHeight="1" x14ac:dyDescent="0.35">
      <c r="A13" s="13" t="s">
        <v>40</v>
      </c>
      <c r="B13" s="7">
        <v>0.10687564371819355</v>
      </c>
      <c r="C13" s="7">
        <v>0.12161437981757235</v>
      </c>
      <c r="D13" s="7">
        <v>0.22849002353576592</v>
      </c>
    </row>
    <row r="14" spans="1:6" ht="12" customHeight="1" x14ac:dyDescent="0.35">
      <c r="A14" s="13" t="s">
        <v>41</v>
      </c>
      <c r="B14" s="7">
        <v>6.18793654667062E-2</v>
      </c>
      <c r="C14" s="7">
        <v>3.4581258716723844E-2</v>
      </c>
      <c r="D14" s="7">
        <v>9.6460624183430044E-2</v>
      </c>
    </row>
    <row r="15" spans="1:6" ht="12" customHeight="1" x14ac:dyDescent="0.35">
      <c r="A15" s="13" t="s">
        <v>51</v>
      </c>
      <c r="B15" s="7">
        <v>3.8684311389941321E-2</v>
      </c>
      <c r="C15" s="7">
        <v>2.2869797632527625E-2</v>
      </c>
      <c r="D15" s="7">
        <v>6.1554109022468946E-2</v>
      </c>
    </row>
    <row r="16" spans="1:6" ht="12" customHeight="1" x14ac:dyDescent="0.35">
      <c r="A16" s="13" t="s">
        <v>61</v>
      </c>
      <c r="B16" s="7">
        <v>0.10847698103389647</v>
      </c>
      <c r="C16" s="7">
        <v>4.9981844372298141E-2</v>
      </c>
      <c r="D16" s="7">
        <v>0.1584588254061946</v>
      </c>
    </row>
    <row r="17" spans="1:4" ht="12" customHeight="1" x14ac:dyDescent="0.35">
      <c r="A17" s="13" t="s">
        <v>45</v>
      </c>
      <c r="B17" s="7">
        <v>9.4424230870235673E-2</v>
      </c>
      <c r="C17" s="7">
        <v>0.11471764704745868</v>
      </c>
      <c r="D17" s="7">
        <v>0.20914187791769442</v>
      </c>
    </row>
    <row r="18" spans="1:4" ht="12" customHeight="1" x14ac:dyDescent="0.35">
      <c r="A18" s="13" t="s">
        <v>24</v>
      </c>
      <c r="B18" s="7">
        <v>5.9112367614126853E-2</v>
      </c>
      <c r="C18" s="7">
        <v>2.1372221308681438E-2</v>
      </c>
      <c r="D18" s="7">
        <v>8.0484588922808298E-2</v>
      </c>
    </row>
    <row r="19" spans="1:4" ht="12" customHeight="1" x14ac:dyDescent="0.35">
      <c r="A19" s="13" t="s">
        <v>54</v>
      </c>
      <c r="B19" s="7">
        <v>5.9742717714230953E-2</v>
      </c>
      <c r="C19" s="7">
        <v>2.6483309360810264E-2</v>
      </c>
      <c r="D19" s="7">
        <v>8.6226027075041178E-2</v>
      </c>
    </row>
    <row r="20" spans="1:4" ht="12" customHeight="1" x14ac:dyDescent="0.35">
      <c r="A20" s="4" t="s">
        <v>62</v>
      </c>
      <c r="B20" s="18">
        <v>1.9698372645626196</v>
      </c>
      <c r="C20" s="18">
        <v>1.8455056334423656</v>
      </c>
      <c r="D20" s="18">
        <v>3.8153428980049857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F945-34DF-48C8-B9AE-E2D487CC76B8}">
  <dimension ref="A1:F64"/>
  <sheetViews>
    <sheetView showGridLines="0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35">
      <c r="A6" s="39"/>
      <c r="B6" s="28" t="s">
        <v>71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35">
      <c r="A7" s="39"/>
      <c r="B7" s="28" t="s">
        <v>72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35">
      <c r="A8" s="39"/>
      <c r="B8" s="28" t="s">
        <v>73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35">
      <c r="A9" s="39"/>
      <c r="B9" s="28" t="s">
        <v>74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35">
      <c r="A10" s="39"/>
      <c r="B10" s="28" t="s">
        <v>75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35">
      <c r="A11" s="39"/>
      <c r="B11" s="28" t="s">
        <v>76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35">
      <c r="A12" s="39"/>
      <c r="B12" s="28" t="s">
        <v>77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35">
      <c r="A13" s="39"/>
      <c r="B13" s="28" t="s">
        <v>78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35">
      <c r="A14" s="39"/>
      <c r="B14" s="28" t="s">
        <v>79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35">
      <c r="A15" s="39"/>
      <c r="B15" s="28" t="s">
        <v>80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35">
      <c r="A16" s="39"/>
      <c r="B16" s="28" t="s">
        <v>81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35">
      <c r="A17" s="39"/>
      <c r="B17" s="28" t="s">
        <v>0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35">
      <c r="A18" s="39"/>
      <c r="B18" s="30" t="s">
        <v>82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35">
      <c r="A19" s="39"/>
      <c r="B19" s="30" t="s">
        <v>83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35">
      <c r="A20" s="39"/>
      <c r="B20" s="30" t="s">
        <v>84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35">
      <c r="A24" s="42"/>
      <c r="B24" s="28" t="s">
        <v>71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35">
      <c r="A25" s="42"/>
      <c r="B25" s="28" t="s">
        <v>72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35">
      <c r="A26" s="42"/>
      <c r="B26" s="28" t="s">
        <v>73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35">
      <c r="A27" s="42"/>
      <c r="B27" s="28" t="s">
        <v>74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35">
      <c r="A28" s="42"/>
      <c r="B28" s="28" t="s">
        <v>75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35">
      <c r="A29" s="42"/>
      <c r="B29" s="28" t="s">
        <v>76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35">
      <c r="A30" s="42"/>
      <c r="B30" s="28" t="s">
        <v>77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35">
      <c r="A31" s="42"/>
      <c r="B31" s="28" t="s">
        <v>78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35">
      <c r="A32" s="42"/>
      <c r="B32" s="28" t="s">
        <v>79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35">
      <c r="A33" s="42"/>
      <c r="B33" s="28" t="s">
        <v>80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35">
      <c r="A34" s="42"/>
      <c r="B34" s="28" t="s">
        <v>81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35">
      <c r="A35" s="42"/>
      <c r="B35" s="28" t="s">
        <v>0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35">
      <c r="A36" s="42"/>
      <c r="B36" s="30" t="s">
        <v>82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35">
      <c r="A37" s="42"/>
      <c r="B37" s="30" t="s">
        <v>83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35">
      <c r="A38" s="42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35">
      <c r="A39" s="42"/>
      <c r="B39" s="30" t="s">
        <v>85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35">
      <c r="A40" s="43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35">
      <c r="A41" s="41" t="s">
        <v>8</v>
      </c>
      <c r="B41" s="28" t="s">
        <v>70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35">
      <c r="A42" s="42"/>
      <c r="B42" s="28" t="s">
        <v>71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35">
      <c r="A43" s="42"/>
      <c r="B43" s="28" t="s">
        <v>72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35">
      <c r="A44" s="42"/>
      <c r="B44" s="28" t="s">
        <v>73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35">
      <c r="A45" s="42"/>
      <c r="B45" s="28" t="s">
        <v>74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35">
      <c r="A46" s="42"/>
      <c r="B46" s="28" t="s">
        <v>75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35">
      <c r="A47" s="42"/>
      <c r="B47" s="28" t="s">
        <v>76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35">
      <c r="A48" s="42"/>
      <c r="B48" s="28" t="s">
        <v>77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35">
      <c r="A49" s="42"/>
      <c r="B49" s="28" t="s">
        <v>78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35">
      <c r="A50" s="42"/>
      <c r="B50" s="28" t="s">
        <v>79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35">
      <c r="A51" s="42"/>
      <c r="B51" s="28" t="s">
        <v>80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35">
      <c r="A52" s="42"/>
      <c r="B52" s="28" t="s">
        <v>81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35">
      <c r="A53" s="42"/>
      <c r="B53" s="28" t="s">
        <v>0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35">
      <c r="A54" s="42"/>
      <c r="B54" s="30" t="s">
        <v>82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35">
      <c r="A55" s="42"/>
      <c r="B55" s="30" t="s">
        <v>83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35">
      <c r="A56" s="42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35">
      <c r="A58" s="43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$B1="The Murray"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7CB485-8121-457C-99EE-298973658C2E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932d29ee-28c9-41bc-b9e4-7f2eba331d28"/>
    <ds:schemaRef ds:uri="84193d32-96af-42bb-9a8d-e389b6b013dc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089F3F2-438A-4133-8C97-FD956179F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67D54C-B967-47CC-B0C6-8D4D3C8B32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The Murray 2024-25</dc:title>
  <dc:creator>Philippa-Hamilton [Melbourne]</dc:creator>
  <cp:lastModifiedBy>Jai-Kookana [Sydney]</cp:lastModifiedBy>
  <dcterms:created xsi:type="dcterms:W3CDTF">2026-07-08T23:07:20Z</dcterms:created>
  <dcterms:modified xsi:type="dcterms:W3CDTF">2026-07-10T02:08:58Z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2026-07-08T23:07:26Z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1f090bc0-f16b-4099-ac18-58a88ca3ee89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