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F4162857-9FCE-40A1-85A5-69DD4BC5955A}" xr6:coauthVersionLast="47" xr6:coauthVersionMax="47" xr10:uidLastSave="{7B9D3442-6B3D-4B76-A0B4-7DC044FD2B99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<sst xmlns="http://schemas.openxmlformats.org/spreadsheetml/2006/main" count="188" uniqueCount="109">
  <si>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</si>
  <si>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</si>
  <si>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</si>
  <si>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</si>
  <si>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</si>
  <si>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</si>
  <si>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</si>
  <si>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</si>
  <si>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</si>
  <si>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</si>
  <si>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</si>
  <si>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</si>
  <si>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</si>
  <si>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</si>
  <si>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</si>
  <si>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</si>
  <si>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</si>
  <si>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</si>
  <si>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</si>
  <si>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</si>
  <si>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</si>
  <si>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</si>
  <si>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</si>
  <si>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</si>
  <si>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</si>
  <si>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</si>
  <si>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</si>
  <si>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</si>
  <si>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</si>
  <si>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</si>
  <si>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</si>
  <si>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</si>
  <si>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</si>
  <si>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</si>
  <si>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</si>
  <si>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</si>
  <si>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</si>
  <si>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</si>
  <si>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</si>
  <si>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</si>
  <si>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</si>
  <si>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</si>
  <si>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</si>
  <si>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</si>
  <si>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</si>
  <si>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</si>
  <si>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</si>
  <si>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</si>
  <si>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</si>
  <si>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</si>
  <si>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</si>
  <si>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</si>
  <si>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</si>
  <si>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</si>
  <si>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</si>
  <si>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</si>
  <si>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</si>
  <si>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</si>
  <si>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</si>
  <si>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</si>
  <si>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</si>
  <si>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</si>
  <si>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</si>
  <si>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</si>
  <si>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</si>
  <si>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</si>
  <si>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</si>
  <si>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</si>
  <si>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</si>
  <si>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</si>
  <si>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</si>
  <si>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</si>
  <si>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</si>
  <si>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</si>
  <si>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</si>
  <si>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</si>
  <si>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</si>
  <si>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</si>
  <si>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</si>
  <si>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</si>
  <si>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</si>
  <si>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</si>
  <si>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</si>
  <si>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</si>
  <si>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</si>
  <si>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</si>
  <si>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</si>
  <si>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</si>
  <si>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</si>
  <si>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</si>
  <si>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</si>
  <si>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</si>
  <si>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</si>
  <si>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</si>
  <si>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</si>
  <si>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</si>
  <si>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</si>
  <si>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</si>
  <si>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</si>
  <si>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</si>
  <si>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</si>
  <si>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</si>
  <si>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</si>
  <si>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</si>
  <si>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</si>
  <si>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</si>
  <si>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</si>
  <si>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</si>
  <si>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YARRA VALLEY AND THE DANDENONG RANGES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</si>
</sst>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42809</xdr:colOff>
      <xdr:row>0</xdr:row>
      <xdr:rowOff>1217060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08845E-BA81-41D8-05AD-ABD95B816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63371" cy="1217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27021</xdr:colOff>
      <xdr:row>0</xdr:row>
      <xdr:rowOff>922445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BEEE6F-54EF-9E87-BB23-DBE121BB4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78564" cy="922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34511</xdr:colOff>
      <xdr:row>0</xdr:row>
      <xdr:rowOff>924330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50D0C-4F86-7B04-3353-586537A80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432011" cy="924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27608</xdr:colOff>
      <xdr:row>0</xdr:row>
      <xdr:rowOff>986410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25C507-057B-06B3-166D-57885B711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1630" cy="986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34140</xdr:colOff>
      <xdr:row>0</xdr:row>
      <xdr:rowOff>1421367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D73E74-F68A-0CE5-445C-0A1CB9212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39355" cy="1421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K1" sqref="K1"/>
    </sheetView>
  </sheetViews>
  <sheetFormatPr defaultColWidth="10.36328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226.4550298365661</v>
      </c>
      <c r="C6" s="54">
        <v>244.27017370972143</v>
      </c>
      <c r="D6" s="54">
        <v>312.67119184807598</v>
      </c>
      <c r="E6" s="55">
        <v>219.37227478036539</v>
      </c>
      <c r="F6" s="55">
        <v>130.82479054341186</v>
      </c>
      <c r="G6" s="51">
        <v>183.75899021209418</v>
      </c>
      <c r="H6" s="55">
        <v>340.66741637955965</v>
      </c>
      <c r="I6" s="55">
        <v>402.73734963258795</v>
      </c>
    </row>
    <row r="7" spans="1:9" ht="14.5" x14ac:dyDescent="0.35">
      <c r="A7" s="46" t="s">
        <v>10</v>
      </c>
      <c r="B7" s="54">
        <v>195.48727201130797</v>
      </c>
      <c r="C7" s="54">
        <v>207.41390406401723</v>
      </c>
      <c r="D7" s="54">
        <v>265.95172877837325</v>
      </c>
      <c r="E7" s="55">
        <v>187.73498751033051</v>
      </c>
      <c r="F7" s="55">
        <v>129.05978698179928</v>
      </c>
      <c r="G7" s="51">
        <v>170.68659269250685</v>
      </c>
      <c r="H7" s="55">
        <v>294.3580101914161</v>
      </c>
      <c r="I7" s="55">
        <v>346.43741327486714</v>
      </c>
    </row>
    <row r="8" spans="1:9" ht="14.5" x14ac:dyDescent="0.35">
      <c r="A8" s="47" t="s">
        <v>11</v>
      </c>
      <c r="B8" s="54">
        <v>421.94230184787409</v>
      </c>
      <c r="C8" s="54">
        <v>451.68407777373864</v>
      </c>
      <c r="D8" s="54">
        <v>578.62292062644929</v>
      </c>
      <c r="E8" s="55">
        <v>407.10726229069587</v>
      </c>
      <c r="F8" s="55">
        <v>259.88457752521117</v>
      </c>
      <c r="G8" s="51">
        <v>354.445582904601</v>
      </c>
      <c r="H8" s="55">
        <v>635.0254265709757</v>
      </c>
      <c r="I8" s="55">
        <v>749.17476290745503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263.21212527327276</v>
      </c>
      <c r="C10" s="54">
        <v>283.72203727469872</v>
      </c>
      <c r="D10" s="54">
        <v>362.93891958954384</v>
      </c>
      <c r="E10" s="55">
        <v>251.95045628120673</v>
      </c>
      <c r="F10" s="55">
        <v>148.826475617737</v>
      </c>
      <c r="G10" s="51">
        <v>215.37984954013126</v>
      </c>
      <c r="H10" s="55">
        <v>404.38897919533946</v>
      </c>
      <c r="I10" s="55">
        <v>469.31660497484421</v>
      </c>
    </row>
    <row r="11" spans="1:9" ht="14.5" x14ac:dyDescent="0.35">
      <c r="A11" s="46" t="s">
        <v>10</v>
      </c>
      <c r="B11" s="54">
        <v>214.54834099203654</v>
      </c>
      <c r="C11" s="54">
        <v>227.81001002590682</v>
      </c>
      <c r="D11" s="54">
        <v>293.55709161852616</v>
      </c>
      <c r="E11" s="55">
        <v>209.30698170331073</v>
      </c>
      <c r="F11" s="55">
        <v>147.57626685822987</v>
      </c>
      <c r="G11" s="51">
        <v>189.9254845521379</v>
      </c>
      <c r="H11" s="55">
        <v>320.14736311939805</v>
      </c>
      <c r="I11" s="55">
        <v>385.59495667719489</v>
      </c>
    </row>
    <row r="12" spans="1:9" ht="14.5" x14ac:dyDescent="0.35">
      <c r="A12" s="47" t="s">
        <v>11</v>
      </c>
      <c r="B12" s="54">
        <v>477.76046626530933</v>
      </c>
      <c r="C12" s="54">
        <v>511.53204730060554</v>
      </c>
      <c r="D12" s="54">
        <v>656.49601120807006</v>
      </c>
      <c r="E12" s="55">
        <v>461.25743798451742</v>
      </c>
      <c r="F12" s="55">
        <v>296.40274247596687</v>
      </c>
      <c r="G12" s="51">
        <v>405.30533409226916</v>
      </c>
      <c r="H12" s="55">
        <v>724.53634231473757</v>
      </c>
      <c r="I12" s="55">
        <v>854.91156165203915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4.8040475502759454</v>
      </c>
      <c r="C14" s="50">
        <v>5.2102364644358863</v>
      </c>
      <c r="D14" s="50">
        <v>6.1608441262684233</v>
      </c>
      <c r="E14" s="53">
        <v>4.7419200562370722</v>
      </c>
      <c r="F14" s="53">
        <v>2.8209498828938204</v>
      </c>
      <c r="G14" s="52">
        <v>3.6796153101831051</v>
      </c>
      <c r="H14" s="53">
        <v>6.0038691558614916</v>
      </c>
      <c r="I14" s="53">
        <v>6.9230527050158877</v>
      </c>
    </row>
    <row r="15" spans="1:9" ht="14.5" x14ac:dyDescent="0.35">
      <c r="A15" s="46" t="s">
        <v>10</v>
      </c>
      <c r="B15" s="50">
        <v>1.3535962131623323</v>
      </c>
      <c r="C15" s="50">
        <v>1.4389480005042192</v>
      </c>
      <c r="D15" s="50">
        <v>1.834323494710671</v>
      </c>
      <c r="E15" s="53">
        <v>1.2973106313571923</v>
      </c>
      <c r="F15" s="53">
        <v>0.87390495739922824</v>
      </c>
      <c r="G15" s="52">
        <v>1.1481027653793496</v>
      </c>
      <c r="H15" s="53">
        <v>1.9767145006413351</v>
      </c>
      <c r="I15" s="53">
        <v>2.3392019375612971</v>
      </c>
    </row>
    <row r="16" spans="1:9" ht="14.5" x14ac:dyDescent="0.35">
      <c r="A16" s="47" t="s">
        <v>11</v>
      </c>
      <c r="B16" s="50">
        <v>6.1576437634382781</v>
      </c>
      <c r="C16" s="50">
        <v>6.649184464940106</v>
      </c>
      <c r="D16" s="50">
        <v>7.9951676209790943</v>
      </c>
      <c r="E16" s="53">
        <v>6.0392306875942641</v>
      </c>
      <c r="F16" s="53">
        <v>3.6948548402930488</v>
      </c>
      <c r="G16" s="52">
        <v>4.8277180755624549</v>
      </c>
      <c r="H16" s="53">
        <v>7.9805836565028265</v>
      </c>
      <c r="I16" s="53">
        <v>9.2622546425771848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634.32934985168799</v>
      </c>
      <c r="C18" s="55">
        <v>682.62318201577023</v>
      </c>
      <c r="D18" s="55">
        <v>911.57755538465892</v>
      </c>
      <c r="E18" s="55">
        <v>624.67938508110547</v>
      </c>
      <c r="F18" s="55">
        <v>455.47015104676132</v>
      </c>
      <c r="G18" s="55">
        <v>598.19029310109067</v>
      </c>
      <c r="H18" s="55">
        <v>1015.9847121816138</v>
      </c>
      <c r="I18" s="55">
        <v>1225.2565791306222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D1" sqref="D1"/>
    </sheetView>
  </sheetViews>
  <sheetFormatPr defaultColWidth="9.08984375" defaultRowHeight="14.5" x14ac:dyDescent="0.35"/>
  <cols>
    <col min="1" max="1" width="41.6328125" customWidth="1"/>
    <col min="2" max="2" width="36.36328125" customWidth="1"/>
    <col min="3" max="11" width="16.36328125" customWidth="1"/>
  </cols>
  <sheetData>
    <row r="1" spans="1:2" ht="76" customHeight="1" x14ac:dyDescent="0.35"/>
    <row r="2" spans="1:2" ht="24.5" customHeight="1" x14ac:dyDescent="0.6">
      <c r="A2" s="29" t="str">
        <f>'Regional Summary'!A2</f>
        <v>YARRA VALLEY AND THE DANDENONG RANGES</v>
      </c>
    </row>
    <row r="3" spans="1:2" ht="14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79.565053927745808</v>
      </c>
    </row>
    <row r="8" spans="1:2" x14ac:dyDescent="0.35">
      <c r="A8" s="39" t="s">
        <v>20</v>
      </c>
      <c r="B8" s="40">
        <v>0</v>
      </c>
    </row>
    <row r="9" spans="1:2" x14ac:dyDescent="0.35">
      <c r="A9" s="39" t="s">
        <v>21</v>
      </c>
      <c r="B9" s="40">
        <v>263.95379943260235</v>
      </c>
    </row>
    <row r="10" spans="1:2" x14ac:dyDescent="0.35">
      <c r="A10" s="39" t="s">
        <v>22</v>
      </c>
      <c r="B10" s="40">
        <v>10.728353116898113</v>
      </c>
    </row>
    <row r="11" spans="1:2" x14ac:dyDescent="0.35">
      <c r="A11" s="39" t="s">
        <v>23</v>
      </c>
      <c r="B11" s="40">
        <v>9.5752604390264775</v>
      </c>
    </row>
    <row r="12" spans="1:2" x14ac:dyDescent="0.35">
      <c r="A12" s="39" t="s">
        <v>24</v>
      </c>
      <c r="B12" s="40">
        <v>100.61641453123339</v>
      </c>
    </row>
    <row r="13" spans="1:2" x14ac:dyDescent="0.35">
      <c r="A13" s="39" t="s">
        <v>25</v>
      </c>
      <c r="B13" s="40">
        <v>13.958855860457261</v>
      </c>
    </row>
    <row r="14" spans="1:2" x14ac:dyDescent="0.35">
      <c r="A14" s="39" t="s">
        <v>26</v>
      </c>
      <c r="B14" s="40">
        <v>71.419183902808527</v>
      </c>
    </row>
    <row r="15" spans="1:2" x14ac:dyDescent="0.35">
      <c r="A15" s="39" t="s">
        <v>27</v>
      </c>
      <c r="B15" s="40">
        <v>81.461354614579776</v>
      </c>
    </row>
    <row r="16" spans="1:2" x14ac:dyDescent="0.35">
      <c r="A16" s="39" t="s">
        <v>28</v>
      </c>
      <c r="B16" s="40">
        <v>3.8486603525757492</v>
      </c>
    </row>
    <row r="17" spans="1:2" x14ac:dyDescent="0.35">
      <c r="A17" s="39" t="s">
        <v>29</v>
      </c>
      <c r="B17" s="40">
        <v>188.20760757736397</v>
      </c>
    </row>
    <row r="18" spans="1:2" x14ac:dyDescent="0.35">
      <c r="A18" s="39" t="s">
        <v>30</v>
      </c>
      <c r="B18" s="40">
        <v>62.370074446716899</v>
      </c>
    </row>
    <row r="19" spans="1:2" x14ac:dyDescent="0.35">
      <c r="A19" s="39" t="s">
        <v>31</v>
      </c>
      <c r="B19" s="40">
        <v>77.962137273160153</v>
      </c>
    </row>
    <row r="20" spans="1:2" x14ac:dyDescent="0.35">
      <c r="A20" s="39" t="s">
        <v>32</v>
      </c>
      <c r="B20" s="40">
        <v>13.94833341938512</v>
      </c>
    </row>
    <row r="21" spans="1:2" ht="15" customHeight="1" x14ac:dyDescent="0.35">
      <c r="A21" s="39" t="s">
        <v>33</v>
      </c>
      <c r="B21" s="40">
        <v>215.10759781954866</v>
      </c>
    </row>
    <row r="22" spans="1:2" x14ac:dyDescent="0.35">
      <c r="A22" s="39" t="s">
        <v>34</v>
      </c>
      <c r="B22" s="40">
        <v>2.0487809328254549</v>
      </c>
    </row>
    <row r="23" spans="1:2" x14ac:dyDescent="0.35">
      <c r="A23" s="39" t="s">
        <v>35</v>
      </c>
      <c r="B23" s="40">
        <v>8.7153578088092072</v>
      </c>
    </row>
    <row r="24" spans="1:2" x14ac:dyDescent="0.35">
      <c r="A24" s="39" t="s">
        <v>36</v>
      </c>
      <c r="B24" s="40">
        <v>21.769753674884935</v>
      </c>
    </row>
    <row r="25" spans="1:2" x14ac:dyDescent="0.35">
      <c r="A25" s="44" t="s">
        <v>37</v>
      </c>
      <c r="B25" s="45">
        <v>1225.2565791306215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2" sqref="C2"/>
    </sheetView>
  </sheetViews>
  <sheetFormatPr defaultRowHeight="14.5" x14ac:dyDescent="0.35"/>
  <cols>
    <col min="1" max="1" width="43.6328125" customWidth="1"/>
    <col min="2" max="2" width="33.6328125" customWidth="1"/>
    <col min="3" max="11" width="38.36328125" customWidth="1"/>
  </cols>
  <sheetData>
    <row r="1" spans="1:2" ht="75.5" customHeight="1" x14ac:dyDescent="0.35"/>
    <row r="2" spans="1:2" ht="24.5" customHeight="1" x14ac:dyDescent="0.6">
      <c r="A2" s="29" t="str">
        <f>Consumption!A2</f>
        <v>YARRA VALLEY AND THE DANDENONG RANGES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40.697525782173649</v>
      </c>
    </row>
    <row r="8" spans="1:2" x14ac:dyDescent="0.35">
      <c r="A8" s="2" t="s">
        <v>40</v>
      </c>
      <c r="B8" s="40">
        <v>18.179530374873465</v>
      </c>
    </row>
    <row r="9" spans="1:2" x14ac:dyDescent="0.35">
      <c r="A9" s="2" t="s">
        <v>41</v>
      </c>
      <c r="B9" s="40">
        <v>84.782542565103867</v>
      </c>
    </row>
    <row r="10" spans="1:2" x14ac:dyDescent="0.35">
      <c r="A10" s="2" t="s">
        <v>42</v>
      </c>
      <c r="B10" s="40">
        <v>32.689015167813736</v>
      </c>
    </row>
    <row r="11" spans="1:2" x14ac:dyDescent="0.35">
      <c r="A11" s="2" t="s">
        <v>43</v>
      </c>
      <c r="B11" s="40">
        <v>2.525483733571241</v>
      </c>
    </row>
    <row r="12" spans="1:2" x14ac:dyDescent="0.35">
      <c r="A12" s="2" t="s">
        <v>44</v>
      </c>
      <c r="B12" s="40">
        <v>4.0997959488467108</v>
      </c>
    </row>
    <row r="13" spans="1:2" x14ac:dyDescent="0.35">
      <c r="A13" s="2" t="s">
        <v>45</v>
      </c>
      <c r="B13" s="40">
        <v>10.673427272058952</v>
      </c>
    </row>
    <row r="14" spans="1:2" x14ac:dyDescent="0.35">
      <c r="A14" s="2" t="s">
        <v>46</v>
      </c>
      <c r="B14" s="40">
        <v>27.734800804127474</v>
      </c>
    </row>
    <row r="15" spans="1:2" x14ac:dyDescent="0.35">
      <c r="A15" s="2" t="s">
        <v>47</v>
      </c>
      <c r="B15" s="40">
        <v>3.7206785551149766</v>
      </c>
    </row>
    <row r="16" spans="1:2" x14ac:dyDescent="0.35">
      <c r="A16" s="2" t="s">
        <v>26</v>
      </c>
      <c r="B16" s="40">
        <v>25.69515192686351</v>
      </c>
    </row>
    <row r="17" spans="1:2" x14ac:dyDescent="0.35">
      <c r="A17" s="2" t="s">
        <v>48</v>
      </c>
      <c r="B17" s="40">
        <v>14.161645475977492</v>
      </c>
    </row>
    <row r="18" spans="1:2" x14ac:dyDescent="0.35">
      <c r="A18" s="2" t="s">
        <v>49</v>
      </c>
      <c r="B18" s="40">
        <v>0.89395825868978418</v>
      </c>
    </row>
    <row r="19" spans="1:2" x14ac:dyDescent="0.35">
      <c r="A19" s="2" t="s">
        <v>50</v>
      </c>
      <c r="B19" s="40">
        <v>25.045774952880059</v>
      </c>
    </row>
    <row r="20" spans="1:2" x14ac:dyDescent="0.35">
      <c r="A20" s="3" t="s">
        <v>51</v>
      </c>
      <c r="B20" s="41">
        <v>290.89933081809488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8.4704283534766915</v>
      </c>
    </row>
    <row r="24" spans="1:2" x14ac:dyDescent="0.35">
      <c r="A24" s="2" t="s">
        <v>54</v>
      </c>
      <c r="B24" s="40">
        <v>63.887689137252451</v>
      </c>
    </row>
    <row r="25" spans="1:2" x14ac:dyDescent="0.35">
      <c r="A25" s="2" t="s">
        <v>55</v>
      </c>
      <c r="B25" s="40">
        <v>24.977504987445592</v>
      </c>
    </row>
    <row r="26" spans="1:2" x14ac:dyDescent="0.35">
      <c r="A26" s="3" t="s">
        <v>56</v>
      </c>
      <c r="B26" s="41">
        <v>97.335622478174727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14.50239633631829</v>
      </c>
    </row>
    <row r="29" spans="1:2" x14ac:dyDescent="0.35">
      <c r="A29" s="37" t="s">
        <v>58</v>
      </c>
      <c r="B29" s="38">
        <v>402.73734963258795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1" sqref="E1"/>
    </sheetView>
  </sheetViews>
  <sheetFormatPr defaultColWidth="9.08984375" defaultRowHeight="14.5" x14ac:dyDescent="0.35"/>
  <cols>
    <col min="1" max="1" width="42.6328125" customWidth="1"/>
    <col min="2" max="2" width="16.54296875" customWidth="1"/>
    <col min="3" max="3" width="13.36328125" customWidth="1"/>
    <col min="4" max="4" width="10.36328125" customWidth="1"/>
    <col min="5" max="11" width="33" customWidth="1"/>
  </cols>
  <sheetData>
    <row r="1" spans="1:4" ht="80.5" customHeight="1" x14ac:dyDescent="0.35"/>
    <row r="2" spans="1:4" ht="23.75" customHeight="1" x14ac:dyDescent="0.6">
      <c r="A2" s="29" t="str">
        <f>GVA!A2</f>
        <v>YARRA VALLEY AND THE DANDENONG RANGES</v>
      </c>
    </row>
    <row r="3" spans="1:4" ht="16.25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0.22839822006845586</v>
      </c>
      <c r="C7" s="40">
        <v>0.36372939768372614</v>
      </c>
      <c r="D7" s="40">
        <v>0.59212761775218203</v>
      </c>
    </row>
    <row r="8" spans="1:4" x14ac:dyDescent="0.35">
      <c r="A8" s="31" t="s">
        <v>41</v>
      </c>
      <c r="B8" s="40">
        <v>0.91918348257886229</v>
      </c>
      <c r="C8" s="40">
        <v>2.1109092136622429</v>
      </c>
      <c r="D8" s="40">
        <v>3.0300926962411054</v>
      </c>
    </row>
    <row r="9" spans="1:4" x14ac:dyDescent="0.35">
      <c r="A9" s="31" t="s">
        <v>64</v>
      </c>
      <c r="B9" s="40">
        <v>0.20616814993838031</v>
      </c>
      <c r="C9" s="40">
        <v>0.37353963604410717</v>
      </c>
      <c r="D9" s="40">
        <v>0.57970778598248751</v>
      </c>
    </row>
    <row r="10" spans="1:4" x14ac:dyDescent="0.35">
      <c r="A10" s="31" t="s">
        <v>65</v>
      </c>
      <c r="B10" s="40">
        <v>9.2521240614721972E-2</v>
      </c>
      <c r="C10" s="40">
        <v>3.1091685265198076E-2</v>
      </c>
      <c r="D10" s="40">
        <v>0.12361292587992005</v>
      </c>
    </row>
    <row r="11" spans="1:4" x14ac:dyDescent="0.35">
      <c r="A11" s="31" t="s">
        <v>46</v>
      </c>
      <c r="B11" s="40">
        <v>8.7854718044034164E-2</v>
      </c>
      <c r="C11" s="40">
        <v>4.2083413740287519E-2</v>
      </c>
      <c r="D11" s="40">
        <v>0.12993813178432168</v>
      </c>
    </row>
    <row r="12" spans="1:4" x14ac:dyDescent="0.35">
      <c r="A12" s="31" t="s">
        <v>26</v>
      </c>
      <c r="B12" s="40">
        <v>0.10452211775842299</v>
      </c>
      <c r="C12" s="40">
        <v>3.4173367602880013E-2</v>
      </c>
      <c r="D12" s="40">
        <v>0.13869548536130299</v>
      </c>
    </row>
    <row r="13" spans="1:4" x14ac:dyDescent="0.35">
      <c r="A13" s="31" t="s">
        <v>48</v>
      </c>
      <c r="B13" s="40">
        <v>6.8841880548013892E-2</v>
      </c>
      <c r="C13" s="40">
        <v>0.10341921090813333</v>
      </c>
      <c r="D13" s="40">
        <v>0.17226109145614721</v>
      </c>
    </row>
    <row r="14" spans="1:4" x14ac:dyDescent="0.35">
      <c r="A14" s="31" t="s">
        <v>49</v>
      </c>
      <c r="B14" s="40">
        <v>2.7354011298270811E-3</v>
      </c>
      <c r="C14" s="40">
        <v>1.672009904629331E-3</v>
      </c>
      <c r="D14" s="40">
        <v>4.4074110344564116E-3</v>
      </c>
    </row>
    <row r="15" spans="1:4" x14ac:dyDescent="0.35">
      <c r="A15" s="31" t="s">
        <v>50</v>
      </c>
      <c r="B15" s="40">
        <v>0.16676635689110506</v>
      </c>
      <c r="C15" s="40">
        <v>0.28622342735435435</v>
      </c>
      <c r="D15" s="40">
        <v>0.45298978424545944</v>
      </c>
    </row>
    <row r="16" spans="1:4" x14ac:dyDescent="0.35">
      <c r="A16" s="31" t="s">
        <v>66</v>
      </c>
      <c r="B16" s="40">
        <v>0.51506375809743066</v>
      </c>
      <c r="C16" s="40">
        <v>0.6983652737774505</v>
      </c>
      <c r="D16" s="40">
        <v>1.213429031874881</v>
      </c>
    </row>
    <row r="17" spans="1:4" x14ac:dyDescent="0.35">
      <c r="A17" s="31" t="s">
        <v>55</v>
      </c>
      <c r="B17" s="40">
        <v>0.21599261829526925</v>
      </c>
      <c r="C17" s="40">
        <v>0.1776474294988892</v>
      </c>
      <c r="D17" s="40">
        <v>0.39364004779415845</v>
      </c>
    </row>
    <row r="18" spans="1:4" x14ac:dyDescent="0.35">
      <c r="A18" s="31" t="s">
        <v>57</v>
      </c>
      <c r="B18" s="40">
        <v>7.4965616733745785E-2</v>
      </c>
      <c r="C18" s="40">
        <v>1.7185078875719018E-2</v>
      </c>
      <c r="D18" s="40">
        <v>9.2150695609464803E-2</v>
      </c>
    </row>
    <row r="19" spans="1:4" x14ac:dyDescent="0.35">
      <c r="A19" s="36" t="s">
        <v>67</v>
      </c>
      <c r="B19" s="49">
        <v>2.683013560698269</v>
      </c>
      <c r="C19" s="49">
        <v>4.2400391443176177</v>
      </c>
      <c r="D19" s="49">
        <v>6.9230527050158877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H1" sqref="H1"/>
    </sheetView>
  </sheetViews>
  <sheetFormatPr defaultColWidth="9.08984375" defaultRowHeight="14.5" x14ac:dyDescent="0.35"/>
  <cols>
    <col min="1" max="1" width="5.453125" customWidth="1"/>
    <col min="2" max="2" width="35.453125" customWidth="1"/>
    <col min="3" max="3" width="24.90625" customWidth="1"/>
    <col min="4" max="4" width="17.36328125" customWidth="1"/>
    <col min="5" max="5" width="21.36328125" customWidth="1"/>
    <col min="6" max="6" width="15.6328125" customWidth="1"/>
  </cols>
  <sheetData>
    <row r="1" spans="1:8" ht="119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11" t="s">
        <v>85</v>
      </c>
      <c r="C17" s="12">
        <v>1225.2565791306222</v>
      </c>
      <c r="D17" s="12">
        <v>402.73734963258795</v>
      </c>
      <c r="E17" s="12">
        <v>469.31660497484421</v>
      </c>
      <c r="F17" s="13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11" t="s">
        <v>85</v>
      </c>
      <c r="C41" s="12"/>
      <c r="D41" s="12">
        <v>346.43741327486714</v>
      </c>
      <c r="E41" s="12">
        <v>385.59495667719489</v>
      </c>
      <c r="F41" s="13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11" t="s">
        <v>85</v>
      </c>
      <c r="C65" s="12">
        <v>1225.2565791306222</v>
      </c>
      <c r="D65" s="12">
        <v>749.17476290745503</v>
      </c>
      <c r="E65" s="12">
        <v>854.91156165203915</v>
      </c>
      <c r="F65" s="13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932d29ee-28c9-41bc-b9e4-7f2eba331d28"/>
    <ds:schemaRef ds:uri="84193d32-96af-42bb-9a8d-e389b6b013d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VIC-Yarra Valley and the Dandenong Ranges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2025-05-26T03:52:22Z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