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A7858690-0E83-4026-8BB6-724CB6F3D720}" xr6:coauthVersionLast="47" xr6:coauthVersionMax="47" xr10:uidLastSave="{8D1D81F2-E121-4CFE-B212-62AAD72222C4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2" i="8"/>
  <c r="A2" i="7" l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<sst xmlns="http://schemas.openxmlformats.org/spreadsheetml/2006/main" count="188" uniqueCount="109">
  <si>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</si>
  <si>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</si>
  <si>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</si>
  <si>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</si>
  <si>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</si>
  <si>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</si>
  <si>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</si>
  <si>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</si>
  <si>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</si>
  <si>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</si>
  <si>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</si>
  <si>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</si>
  <si>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</si>
  <si>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</si>
  <si>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</si>
  <si>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</si>
  <si>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</si>
  <si>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</si>
  <si>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</si>
  <si>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</si>
  <si>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</si>
  <si>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</si>
  <si>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</si>
  <si>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</si>
  <si>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</si>
  <si>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</si>
  <si>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</si>
  <si>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</si>
  <si>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</si>
  <si>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</si>
  <si>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</si>
  <si>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</si>
  <si>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</si>
  <si>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</si>
  <si>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</si>
  <si>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</si>
  <si>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</si>
  <si>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</si>
  <si>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</si>
  <si>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</si>
  <si>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</si>
  <si>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</si>
  <si>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</si>
  <si>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</si>
  <si>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</si>
  <si>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</si>
  <si>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</si>
  <si>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</si>
  <si>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</si>
  <si>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</si>
  <si>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</si>
  <si>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</si>
  <si>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</si>
  <si>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</si>
  <si>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</si>
  <si>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</si>
  <si>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</si>
  <si>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</si>
  <si>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</si>
  <si>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</si>
  <si>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</si>
  <si>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</si>
  <si>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</si>
  <si>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</si>
  <si>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</si>
  <si>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</si>
  <si>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</si>
  <si>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</si>
  <si>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</si>
  <si>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</si>
  <si>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</si>
  <si>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</si>
  <si>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</si>
  <si>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</si>
  <si>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</si>
  <si>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</si>
  <si>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</si>
  <si>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</si>
  <si>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</si>
  <si>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</si>
  <si>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</si>
  <si>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</si>
  <si>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</si>
  <si>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</si>
  <si>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</si>
  <si>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</si>
  <si>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</si>
  <si>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</si>
  <si>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</si>
  <si>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</si>
  <si>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</si>
  <si>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</si>
  <si>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</si>
  <si>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</si>
  <si>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</si>
  <si>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</si>
  <si>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</si>
  <si>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</si>
  <si>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</si>
  <si>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</si>
  <si>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</si>
  <si>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</si>
  <si>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</si>
  <si>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</si>
  <si>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</si>
  <si>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</si>
  <si>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</si>
  <si>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</si>
  <si>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WESTERN GRAMPIANS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</si>
</sst>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57078</xdr:colOff>
      <xdr:row>0</xdr:row>
      <xdr:rowOff>1219484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04C0D2-AFCE-8CFF-4929-407D1F6D5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7640" cy="1219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27021</xdr:colOff>
      <xdr:row>0</xdr:row>
      <xdr:rowOff>922445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D54303-212F-E960-0A7B-340CF8802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78564" cy="922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34511</xdr:colOff>
      <xdr:row>0</xdr:row>
      <xdr:rowOff>924329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88B7A0-4AFD-5363-B9EF-A24F36E39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32011" cy="924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13804</xdr:colOff>
      <xdr:row>0</xdr:row>
      <xdr:rowOff>984067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B2C467-0470-64C0-90C3-A33460AFC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97826" cy="98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119530</xdr:colOff>
      <xdr:row>0</xdr:row>
      <xdr:rowOff>1435782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839DD5-2AAC-52CE-7D49-40D2DBF2D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16471" cy="143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K1" sqref="K1"/>
    </sheetView>
  </sheetViews>
  <sheetFormatPr defaultColWidth="10.36328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54.078824510918842</v>
      </c>
      <c r="C6" s="54">
        <v>58.538095880069939</v>
      </c>
      <c r="D6" s="54">
        <v>79.341547462627446</v>
      </c>
      <c r="E6" s="55">
        <v>57.728653880296243</v>
      </c>
      <c r="F6" s="55">
        <v>47.323822247754322</v>
      </c>
      <c r="G6" s="51">
        <v>51.851109148956994</v>
      </c>
      <c r="H6" s="55">
        <v>74.022087211836904</v>
      </c>
      <c r="I6" s="55">
        <v>70.42629077085887</v>
      </c>
    </row>
    <row r="7" spans="1:9" ht="14.5" x14ac:dyDescent="0.35">
      <c r="A7" s="46" t="s">
        <v>10</v>
      </c>
      <c r="B7" s="54">
        <v>55.145665452148897</v>
      </c>
      <c r="C7" s="54">
        <v>60.423447231022344</v>
      </c>
      <c r="D7" s="54">
        <v>80.633723351710557</v>
      </c>
      <c r="E7" s="55">
        <v>60.082416022648431</v>
      </c>
      <c r="F7" s="55">
        <v>54.669194213777423</v>
      </c>
      <c r="G7" s="51">
        <v>55.769336648411709</v>
      </c>
      <c r="H7" s="55">
        <v>71.024063698501166</v>
      </c>
      <c r="I7" s="55">
        <v>64.163969121727732</v>
      </c>
    </row>
    <row r="8" spans="1:9" ht="14.5" x14ac:dyDescent="0.35">
      <c r="A8" s="47" t="s">
        <v>11</v>
      </c>
      <c r="B8" s="54">
        <v>109.22448996306774</v>
      </c>
      <c r="C8" s="54">
        <v>118.96154311109228</v>
      </c>
      <c r="D8" s="54">
        <v>159.97527081433799</v>
      </c>
      <c r="E8" s="55">
        <v>117.81106990294467</v>
      </c>
      <c r="F8" s="55">
        <v>101.99301646153174</v>
      </c>
      <c r="G8" s="51">
        <v>107.6204457973687</v>
      </c>
      <c r="H8" s="55">
        <v>145.04615091033807</v>
      </c>
      <c r="I8" s="55">
        <v>134.5902598925866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63.980917506121784</v>
      </c>
      <c r="C10" s="54">
        <v>69.045657672085014</v>
      </c>
      <c r="D10" s="54">
        <v>93.887826672032887</v>
      </c>
      <c r="E10" s="55">
        <v>67.197963294220571</v>
      </c>
      <c r="F10" s="55">
        <v>54.533390670895358</v>
      </c>
      <c r="G10" s="51">
        <v>61.785007603276185</v>
      </c>
      <c r="H10" s="55">
        <v>89.521131243938029</v>
      </c>
      <c r="I10" s="55">
        <v>83.217712484943149</v>
      </c>
    </row>
    <row r="11" spans="1:9" ht="14.5" x14ac:dyDescent="0.35">
      <c r="A11" s="46" t="s">
        <v>10</v>
      </c>
      <c r="B11" s="54">
        <v>60.573649383676845</v>
      </c>
      <c r="C11" s="54">
        <v>66.404127460981101</v>
      </c>
      <c r="D11" s="54">
        <v>89.104226160432304</v>
      </c>
      <c r="E11" s="55">
        <v>67.028061079634583</v>
      </c>
      <c r="F11" s="55">
        <v>62.560678836791595</v>
      </c>
      <c r="G11" s="51">
        <v>62.117284180984811</v>
      </c>
      <c r="H11" s="55">
        <v>77.336712643364052</v>
      </c>
      <c r="I11" s="55">
        <v>71.482079518590012</v>
      </c>
    </row>
    <row r="12" spans="1:9" ht="14.5" x14ac:dyDescent="0.35">
      <c r="A12" s="47" t="s">
        <v>11</v>
      </c>
      <c r="B12" s="54">
        <v>124.55456688979862</v>
      </c>
      <c r="C12" s="54">
        <v>135.44978513306611</v>
      </c>
      <c r="D12" s="54">
        <v>182.99205283246519</v>
      </c>
      <c r="E12" s="55">
        <v>134.22602437385515</v>
      </c>
      <c r="F12" s="55">
        <v>117.09406950768695</v>
      </c>
      <c r="G12" s="51">
        <v>123.902291784261</v>
      </c>
      <c r="H12" s="55">
        <v>166.85784388730207</v>
      </c>
      <c r="I12" s="55">
        <v>154.69979200353316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1.3575322775553387</v>
      </c>
      <c r="C14" s="50">
        <v>1.5033845567209791</v>
      </c>
      <c r="D14" s="50">
        <v>1.8596497344365919</v>
      </c>
      <c r="E14" s="53">
        <v>1.4978068561382534</v>
      </c>
      <c r="F14" s="53">
        <v>1.1935069415061101</v>
      </c>
      <c r="G14" s="52">
        <v>1.2368292105854723</v>
      </c>
      <c r="H14" s="53">
        <v>1.5122037157789623</v>
      </c>
      <c r="I14" s="53">
        <v>1.3569799217099077</v>
      </c>
    </row>
    <row r="15" spans="1:9" ht="14.5" x14ac:dyDescent="0.35">
      <c r="A15" s="46" t="s">
        <v>10</v>
      </c>
      <c r="B15" s="50">
        <v>0.38564151597164453</v>
      </c>
      <c r="C15" s="50">
        <v>0.42373047641604189</v>
      </c>
      <c r="D15" s="50">
        <v>0.56560546661511801</v>
      </c>
      <c r="E15" s="53">
        <v>0.41841719209765449</v>
      </c>
      <c r="F15" s="53">
        <v>0.36274725859129409</v>
      </c>
      <c r="G15" s="52">
        <v>0.36967815598124537</v>
      </c>
      <c r="H15" s="53">
        <v>0.47560223840312155</v>
      </c>
      <c r="I15" s="53">
        <v>0.43198384527553541</v>
      </c>
    </row>
    <row r="16" spans="1:9" ht="14.5" x14ac:dyDescent="0.35">
      <c r="A16" s="47" t="s">
        <v>11</v>
      </c>
      <c r="B16" s="50">
        <v>1.7431737935269833</v>
      </c>
      <c r="C16" s="50">
        <v>1.927115033137021</v>
      </c>
      <c r="D16" s="50">
        <v>2.4252552010517099</v>
      </c>
      <c r="E16" s="53">
        <v>1.9162240482359079</v>
      </c>
      <c r="F16" s="53">
        <v>1.5562542000974042</v>
      </c>
      <c r="G16" s="52">
        <v>1.6065073665667178</v>
      </c>
      <c r="H16" s="53">
        <v>1.9878059541820838</v>
      </c>
      <c r="I16" s="53">
        <v>1.788963766985443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219.80057652845392</v>
      </c>
      <c r="C18" s="55">
        <v>246.16486560013911</v>
      </c>
      <c r="D18" s="55">
        <v>336.74741243348819</v>
      </c>
      <c r="E18" s="55">
        <v>248.91043882473448</v>
      </c>
      <c r="F18" s="55">
        <v>236.73413961298701</v>
      </c>
      <c r="G18" s="55">
        <v>237.66931577859069</v>
      </c>
      <c r="H18" s="55">
        <v>291.40979656509154</v>
      </c>
      <c r="I18" s="55">
        <v>258.4816251859454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/>
  </sheetViews>
  <sheetFormatPr defaultColWidth="9.08984375" defaultRowHeight="14.5" x14ac:dyDescent="0.35"/>
  <cols>
    <col min="1" max="1" width="41.6328125" customWidth="1"/>
    <col min="2" max="2" width="36.36328125" customWidth="1"/>
    <col min="3" max="11" width="16.36328125" customWidth="1"/>
  </cols>
  <sheetData>
    <row r="1" spans="1:2" ht="77" customHeight="1" x14ac:dyDescent="0.35"/>
    <row r="2" spans="1:2" ht="24.5" customHeight="1" x14ac:dyDescent="0.6">
      <c r="A2" s="29" t="str">
        <f>'Regional Summary'!A2</f>
        <v>WESTERN GRAMPIANS</v>
      </c>
    </row>
    <row r="3" spans="1:2" ht="14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23.926082406899418</v>
      </c>
    </row>
    <row r="8" spans="1:2" x14ac:dyDescent="0.35">
      <c r="A8" s="39" t="s">
        <v>20</v>
      </c>
      <c r="B8" s="40">
        <v>17.376984710351337</v>
      </c>
    </row>
    <row r="9" spans="1:2" x14ac:dyDescent="0.35">
      <c r="A9" s="39" t="s">
        <v>21</v>
      </c>
      <c r="B9" s="40">
        <v>48.566575673605691</v>
      </c>
    </row>
    <row r="10" spans="1:2" x14ac:dyDescent="0.35">
      <c r="A10" s="39" t="s">
        <v>22</v>
      </c>
      <c r="B10" s="40">
        <v>2.4479548743283814</v>
      </c>
    </row>
    <row r="11" spans="1:2" x14ac:dyDescent="0.35">
      <c r="A11" s="39" t="s">
        <v>23</v>
      </c>
      <c r="B11" s="40">
        <v>1.5331906939385704</v>
      </c>
    </row>
    <row r="12" spans="1:2" x14ac:dyDescent="0.35">
      <c r="A12" s="39" t="s">
        <v>24</v>
      </c>
      <c r="B12" s="40">
        <v>27.818009349816311</v>
      </c>
    </row>
    <row r="13" spans="1:2" x14ac:dyDescent="0.35">
      <c r="A13" s="39" t="s">
        <v>25</v>
      </c>
      <c r="B13" s="40">
        <v>3.2425996813799034</v>
      </c>
    </row>
    <row r="14" spans="1:2" x14ac:dyDescent="0.35">
      <c r="A14" s="39" t="s">
        <v>26</v>
      </c>
      <c r="B14" s="40">
        <v>15.109744439152133</v>
      </c>
    </row>
    <row r="15" spans="1:2" x14ac:dyDescent="0.35">
      <c r="A15" s="39" t="s">
        <v>27</v>
      </c>
      <c r="B15" s="40">
        <v>14.240511103251682</v>
      </c>
    </row>
    <row r="16" spans="1:2" x14ac:dyDescent="0.35">
      <c r="A16" s="39" t="s">
        <v>28</v>
      </c>
      <c r="B16" s="40">
        <v>0.79514911109530406</v>
      </c>
    </row>
    <row r="17" spans="1:2" x14ac:dyDescent="0.35">
      <c r="A17" s="39" t="s">
        <v>29</v>
      </c>
      <c r="B17" s="40">
        <v>28.876401419336499</v>
      </c>
    </row>
    <row r="18" spans="1:2" x14ac:dyDescent="0.35">
      <c r="A18" s="39" t="s">
        <v>30</v>
      </c>
      <c r="B18" s="40">
        <v>14.045803804953005</v>
      </c>
    </row>
    <row r="19" spans="1:2" x14ac:dyDescent="0.35">
      <c r="A19" s="39" t="s">
        <v>31</v>
      </c>
      <c r="B19" s="40">
        <v>15.384547621802666</v>
      </c>
    </row>
    <row r="20" spans="1:2" x14ac:dyDescent="0.35">
      <c r="A20" s="39" t="s">
        <v>32</v>
      </c>
      <c r="B20" s="40">
        <v>7.3412281154658521</v>
      </c>
    </row>
    <row r="21" spans="1:2" ht="15" customHeight="1" x14ac:dyDescent="0.35">
      <c r="A21" s="39" t="s">
        <v>33</v>
      </c>
      <c r="B21" s="40">
        <v>33.406269455045496</v>
      </c>
    </row>
    <row r="22" spans="1:2" x14ac:dyDescent="0.35">
      <c r="A22" s="39" t="s">
        <v>34</v>
      </c>
      <c r="B22" s="40">
        <v>0.39938742261945692</v>
      </c>
    </row>
    <row r="23" spans="1:2" x14ac:dyDescent="0.35">
      <c r="A23" s="39" t="s">
        <v>35</v>
      </c>
      <c r="B23" s="40">
        <v>0.70140902935429339</v>
      </c>
    </row>
    <row r="24" spans="1:2" x14ac:dyDescent="0.35">
      <c r="A24" s="39" t="s">
        <v>36</v>
      </c>
      <c r="B24" s="40">
        <v>3.2697762735493976</v>
      </c>
    </row>
    <row r="25" spans="1:2" x14ac:dyDescent="0.35">
      <c r="A25" s="44" t="s">
        <v>37</v>
      </c>
      <c r="B25" s="45">
        <v>258.4816251859454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15" sqref="C15"/>
    </sheetView>
  </sheetViews>
  <sheetFormatPr defaultRowHeight="14.5" x14ac:dyDescent="0.35"/>
  <cols>
    <col min="1" max="1" width="43.6328125" customWidth="1"/>
    <col min="2" max="2" width="33.6328125" customWidth="1"/>
    <col min="3" max="11" width="38.36328125" customWidth="1"/>
  </cols>
  <sheetData>
    <row r="1" spans="1:2" ht="78" customHeight="1" x14ac:dyDescent="0.35"/>
    <row r="2" spans="1:2" ht="24.5" customHeight="1" x14ac:dyDescent="0.6">
      <c r="A2" s="29" t="str">
        <f>Consumption!A2</f>
        <v>WESTERN GRAMPIANS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12.905912708483905</v>
      </c>
    </row>
    <row r="8" spans="1:2" x14ac:dyDescent="0.35">
      <c r="A8" s="2" t="s">
        <v>40</v>
      </c>
      <c r="B8" s="40">
        <v>6.3975960495364603</v>
      </c>
    </row>
    <row r="9" spans="1:2" x14ac:dyDescent="0.35">
      <c r="A9" s="2" t="s">
        <v>41</v>
      </c>
      <c r="B9" s="40">
        <v>11.366368786274148</v>
      </c>
    </row>
    <row r="10" spans="1:2" x14ac:dyDescent="0.35">
      <c r="A10" s="2" t="s">
        <v>42</v>
      </c>
      <c r="B10" s="40">
        <v>4.3852015691687374</v>
      </c>
    </row>
    <row r="11" spans="1:2" x14ac:dyDescent="0.35">
      <c r="A11" s="2" t="s">
        <v>43</v>
      </c>
      <c r="B11" s="40">
        <v>0.10525523535822706</v>
      </c>
    </row>
    <row r="12" spans="1:2" x14ac:dyDescent="0.35">
      <c r="A12" s="2" t="s">
        <v>44</v>
      </c>
      <c r="B12" s="40">
        <v>0.77044396932127079</v>
      </c>
    </row>
    <row r="13" spans="1:2" x14ac:dyDescent="0.35">
      <c r="A13" s="2" t="s">
        <v>45</v>
      </c>
      <c r="B13" s="40">
        <v>1.5116338660601609</v>
      </c>
    </row>
    <row r="14" spans="1:2" x14ac:dyDescent="0.35">
      <c r="A14" s="2" t="s">
        <v>46</v>
      </c>
      <c r="B14" s="40">
        <v>3.668317622813519</v>
      </c>
    </row>
    <row r="15" spans="1:2" x14ac:dyDescent="0.35">
      <c r="A15" s="2" t="s">
        <v>47</v>
      </c>
      <c r="B15" s="40">
        <v>0.37286477700856591</v>
      </c>
    </row>
    <row r="16" spans="1:2" x14ac:dyDescent="0.35">
      <c r="A16" s="2" t="s">
        <v>26</v>
      </c>
      <c r="B16" s="40">
        <v>6.4103578080267063</v>
      </c>
    </row>
    <row r="17" spans="1:2" x14ac:dyDescent="0.35">
      <c r="A17" s="2" t="s">
        <v>48</v>
      </c>
      <c r="B17" s="40">
        <v>1.1833446506335408</v>
      </c>
    </row>
    <row r="18" spans="1:2" x14ac:dyDescent="0.35">
      <c r="A18" s="2" t="s">
        <v>49</v>
      </c>
      <c r="B18" s="40">
        <v>0.19282917407761133</v>
      </c>
    </row>
    <row r="19" spans="1:2" x14ac:dyDescent="0.35">
      <c r="A19" s="2" t="s">
        <v>50</v>
      </c>
      <c r="B19" s="40">
        <v>3.1988649816809791</v>
      </c>
    </row>
    <row r="20" spans="1:2" x14ac:dyDescent="0.35">
      <c r="A20" s="3" t="s">
        <v>51</v>
      </c>
      <c r="B20" s="41">
        <v>52.468991198443838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1.2926459021772059</v>
      </c>
    </row>
    <row r="24" spans="1:2" x14ac:dyDescent="0.35">
      <c r="A24" s="2" t="s">
        <v>54</v>
      </c>
      <c r="B24" s="40">
        <v>11.009619032525936</v>
      </c>
    </row>
    <row r="25" spans="1:2" x14ac:dyDescent="0.35">
      <c r="A25" s="2" t="s">
        <v>55</v>
      </c>
      <c r="B25" s="40">
        <v>2.0800786402014597</v>
      </c>
    </row>
    <row r="26" spans="1:2" x14ac:dyDescent="0.35">
      <c r="A26" s="3" t="s">
        <v>56</v>
      </c>
      <c r="B26" s="41">
        <v>14.382343574904603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3.574955997510437</v>
      </c>
    </row>
    <row r="29" spans="1:2" x14ac:dyDescent="0.35">
      <c r="A29" s="37" t="s">
        <v>58</v>
      </c>
      <c r="B29" s="38">
        <v>70.42629077085887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11" sqref="E11"/>
    </sheetView>
  </sheetViews>
  <sheetFormatPr defaultColWidth="9.08984375" defaultRowHeight="14.5" x14ac:dyDescent="0.35"/>
  <cols>
    <col min="1" max="1" width="42.6328125" customWidth="1"/>
    <col min="2" max="2" width="16.54296875" customWidth="1"/>
    <col min="3" max="3" width="13.36328125" customWidth="1"/>
    <col min="4" max="4" width="10.36328125" customWidth="1"/>
    <col min="5" max="11" width="33" customWidth="1"/>
  </cols>
  <sheetData>
    <row r="1" spans="1:4" ht="81.5" customHeight="1" x14ac:dyDescent="0.35"/>
    <row r="2" spans="1:4" ht="23.75" customHeight="1" x14ac:dyDescent="0.6">
      <c r="A2" s="29" t="str">
        <f>GVA!A2</f>
        <v>WESTERN GRAMPIANS</v>
      </c>
    </row>
    <row r="3" spans="1:4" ht="16.25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0.13859576870942117</v>
      </c>
      <c r="C7" s="40">
        <v>0.12187026615244378</v>
      </c>
      <c r="D7" s="40">
        <v>0.26046603486186493</v>
      </c>
    </row>
    <row r="8" spans="1:4" x14ac:dyDescent="0.35">
      <c r="A8" s="31" t="s">
        <v>41</v>
      </c>
      <c r="B8" s="40">
        <v>0.18746866279359076</v>
      </c>
      <c r="C8" s="40">
        <v>0.36232921568475573</v>
      </c>
      <c r="D8" s="40">
        <v>0.54979787847834649</v>
      </c>
    </row>
    <row r="9" spans="1:4" x14ac:dyDescent="0.35">
      <c r="A9" s="31" t="s">
        <v>64</v>
      </c>
      <c r="B9" s="40">
        <v>4.8805487781801167E-2</v>
      </c>
      <c r="C9" s="40">
        <v>5.6633795919811304E-2</v>
      </c>
      <c r="D9" s="40">
        <v>0.10543928370161247</v>
      </c>
    </row>
    <row r="10" spans="1:4" x14ac:dyDescent="0.35">
      <c r="A10" s="31" t="s">
        <v>65</v>
      </c>
      <c r="B10" s="40">
        <v>1.655114108317228E-2</v>
      </c>
      <c r="C10" s="40">
        <v>7.8101096600864551E-3</v>
      </c>
      <c r="D10" s="40">
        <v>2.4361250743258733E-2</v>
      </c>
    </row>
    <row r="11" spans="1:4" x14ac:dyDescent="0.35">
      <c r="A11" s="31" t="s">
        <v>46</v>
      </c>
      <c r="B11" s="40">
        <v>6.8693646709553869E-3</v>
      </c>
      <c r="C11" s="40">
        <v>1.3162016657356293E-2</v>
      </c>
      <c r="D11" s="40">
        <v>2.0031381328311681E-2</v>
      </c>
    </row>
    <row r="12" spans="1:4" x14ac:dyDescent="0.35">
      <c r="A12" s="31" t="s">
        <v>26</v>
      </c>
      <c r="B12" s="40">
        <v>2.7029425998060835E-2</v>
      </c>
      <c r="C12" s="40">
        <v>8.5722331069155427E-3</v>
      </c>
      <c r="D12" s="40">
        <v>3.5601659104976376E-2</v>
      </c>
    </row>
    <row r="13" spans="1:4" x14ac:dyDescent="0.35">
      <c r="A13" s="31" t="s">
        <v>48</v>
      </c>
      <c r="B13" s="40">
        <v>6.5132785785562758E-3</v>
      </c>
      <c r="C13" s="40">
        <v>1.1765031359314098E-2</v>
      </c>
      <c r="D13" s="40">
        <v>1.8278309937870375E-2</v>
      </c>
    </row>
    <row r="14" spans="1:4" x14ac:dyDescent="0.35">
      <c r="A14" s="31" t="s">
        <v>49</v>
      </c>
      <c r="B14" s="40">
        <v>6.9130481818303305E-4</v>
      </c>
      <c r="C14" s="40">
        <v>5.281988126514185E-4</v>
      </c>
      <c r="D14" s="40">
        <v>1.2195036308344516E-3</v>
      </c>
    </row>
    <row r="15" spans="1:4" x14ac:dyDescent="0.35">
      <c r="A15" s="31" t="s">
        <v>50</v>
      </c>
      <c r="B15" s="40">
        <v>2.965809250266287E-2</v>
      </c>
      <c r="C15" s="40">
        <v>4.2681006009379852E-2</v>
      </c>
      <c r="D15" s="40">
        <v>7.2339098512042718E-2</v>
      </c>
    </row>
    <row r="16" spans="1:4" x14ac:dyDescent="0.35">
      <c r="A16" s="31" t="s">
        <v>66</v>
      </c>
      <c r="B16" s="40">
        <v>0.10982151882229471</v>
      </c>
      <c r="C16" s="40">
        <v>0.10843572833261342</v>
      </c>
      <c r="D16" s="40">
        <v>0.21825724715490813</v>
      </c>
    </row>
    <row r="17" spans="1:4" x14ac:dyDescent="0.35">
      <c r="A17" s="31" t="s">
        <v>55</v>
      </c>
      <c r="B17" s="40">
        <v>1.875183226422196E-2</v>
      </c>
      <c r="C17" s="40">
        <v>1.408020995658975E-2</v>
      </c>
      <c r="D17" s="40">
        <v>3.2832042220811708E-2</v>
      </c>
    </row>
    <row r="18" spans="1:4" x14ac:dyDescent="0.35">
      <c r="A18" s="31" t="s">
        <v>57</v>
      </c>
      <c r="B18" s="40">
        <v>0</v>
      </c>
      <c r="C18" s="40">
        <v>1.8356232035069017E-2</v>
      </c>
      <c r="D18" s="40">
        <v>1.8356232035069017E-2</v>
      </c>
    </row>
    <row r="19" spans="1:4" x14ac:dyDescent="0.35">
      <c r="A19" s="36" t="s">
        <v>67</v>
      </c>
      <c r="B19" s="49">
        <v>0.5907558780229204</v>
      </c>
      <c r="C19" s="49">
        <v>0.7662240436869866</v>
      </c>
      <c r="D19" s="49">
        <v>1.3569799217099077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2" zoomScaleNormal="92" workbookViewId="0">
      <selection activeCell="I1" sqref="I1"/>
    </sheetView>
  </sheetViews>
  <sheetFormatPr defaultColWidth="9.08984375" defaultRowHeight="14.5" x14ac:dyDescent="0.35"/>
  <cols>
    <col min="1" max="1" width="5.453125" customWidth="1"/>
    <col min="2" max="2" width="35.453125" customWidth="1"/>
    <col min="3" max="3" width="24.90625" customWidth="1"/>
    <col min="4" max="4" width="17.36328125" customWidth="1"/>
    <col min="5" max="5" width="21.36328125" customWidth="1"/>
    <col min="6" max="6" width="15.6328125" customWidth="1"/>
  </cols>
  <sheetData>
    <row r="1" spans="1:8" ht="120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11" t="s">
        <v>77</v>
      </c>
      <c r="C9" s="12">
        <v>258.4816251859454</v>
      </c>
      <c r="D9" s="12">
        <v>70.42629077085887</v>
      </c>
      <c r="E9" s="12">
        <v>83.217712484943149</v>
      </c>
      <c r="F9" s="13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11" t="s">
        <v>77</v>
      </c>
      <c r="C33" s="12"/>
      <c r="D33" s="12">
        <v>64.163969121727732</v>
      </c>
      <c r="E33" s="12">
        <v>71.482079518590012</v>
      </c>
      <c r="F33" s="13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11" t="s">
        <v>77</v>
      </c>
      <c r="C57" s="12">
        <v>258.4816251859454</v>
      </c>
      <c r="D57" s="12">
        <v>134.5902598925866</v>
      </c>
      <c r="E57" s="12">
        <v>154.69979200353316</v>
      </c>
      <c r="F57" s="13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932d29ee-28c9-41bc-b9e4-7f2eba331d28"/>
    <ds:schemaRef ds:uri="84193d32-96af-42bb-9a8d-e389b6b013d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VIC-Western Grampians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2025-05-26T03:50:47Z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