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689A162C-2F97-4379-8D62-D33015F7D583}" xr6:coauthVersionLast="47" xr6:coauthVersionMax="47" xr10:uidLastSave="{1076BF49-CED9-4665-A0AF-0F142948D85F}"/>
  <bookViews>
    <workbookView xWindow="39090" yWindow="165" windowWidth="18285" windowHeight="14265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<sst xmlns="http://schemas.openxmlformats.org/spreadsheetml/2006/main" count="188" uniqueCount="109">
  <si>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</si>
  <si>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</si>
  <si>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</si>
  <si>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</si>
  <si>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</si>
  <si>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</si>
  <si>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</si>
  <si>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</si>
  <si>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</si>
  <si>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</si>
  <si>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</si>
  <si>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</si>
  <si>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</si>
  <si>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</si>
  <si>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</si>
  <si>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</si>
  <si>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</si>
  <si>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</si>
  <si>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</si>
  <si>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</si>
  <si>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</si>
  <si>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</si>
  <si>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</si>
  <si>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</si>
  <si>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</si>
  <si>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</si>
  <si>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</si>
  <si>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</si>
  <si>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</si>
  <si>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</si>
  <si>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</si>
  <si>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</si>
  <si>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</si>
  <si>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</si>
  <si>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</si>
  <si>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</si>
  <si>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</si>
  <si>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</si>
  <si>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</si>
  <si>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</si>
  <si>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</si>
  <si>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</si>
  <si>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</si>
  <si>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</si>
  <si>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</si>
  <si>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</si>
  <si>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</si>
  <si>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</si>
  <si>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</si>
  <si>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</si>
  <si>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</si>
  <si>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</si>
  <si>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</si>
  <si>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</si>
  <si>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</si>
  <si>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</si>
  <si>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</si>
  <si>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</si>
  <si>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</si>
  <si>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</si>
  <si>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</si>
  <si>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</si>
  <si>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</si>
  <si>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</si>
  <si>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</si>
  <si>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</si>
  <si>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</si>
  <si>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</si>
  <si>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</si>
  <si>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</si>
  <si>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</si>
  <si>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</si>
  <si>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</si>
  <si>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</si>
  <si>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</si>
  <si>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</si>
  <si>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</si>
  <si>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</si>
  <si>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</si>
  <si>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</si>
  <si>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</si>
  <si>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</si>
  <si>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</si>
  <si>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</si>
  <si>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</si>
  <si>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</si>
  <si>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</si>
  <si>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</si>
  <si>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</si>
  <si>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</si>
  <si>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</si>
  <si>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</si>
  <si>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</si>
  <si>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</si>
  <si>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</si>
  <si>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</si>
  <si>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</si>
  <si>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</si>
  <si>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</si>
  <si>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</si>
  <si>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</si>
  <si>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</si>
  <si>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</si>
  <si>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</si>
  <si>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</si>
  <si>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</si>
  <si>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</si>
  <si>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</si>
  <si>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SPA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</si>
</sst>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28539</xdr:colOff>
      <xdr:row>0</xdr:row>
      <xdr:rowOff>1214635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119FF-C9B6-65AC-8278-24B2A8D1C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9101" cy="1214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20266</xdr:colOff>
      <xdr:row>0</xdr:row>
      <xdr:rowOff>921307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00F51-D1AF-E09C-A59D-DC4EC23B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71809" cy="921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13805</xdr:colOff>
      <xdr:row>0</xdr:row>
      <xdr:rowOff>920806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7AACC5-4EC0-A205-59B6-4FD83083C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11304" cy="920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0</xdr:row>
      <xdr:rowOff>981724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9245A7-E715-0AF6-45ED-D4E8B7A65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84022" cy="98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27312</xdr:colOff>
      <xdr:row>0</xdr:row>
      <xdr:rowOff>1420217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CD7CE8-34BE-6765-CBC4-914F82E4C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32527" cy="1420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zoomScale="89" zoomScaleNormal="89" workbookViewId="0">
      <selection activeCell="C10" sqref="C10"/>
    </sheetView>
  </sheetViews>
  <sheetFormatPr defaultColWidth="10.36328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61.305140462336979</v>
      </c>
      <c r="C6" s="54">
        <v>70.949895776087445</v>
      </c>
      <c r="D6" s="54">
        <v>91.129162611186885</v>
      </c>
      <c r="E6" s="55">
        <v>63.666628247595078</v>
      </c>
      <c r="F6" s="55">
        <v>51.114268471557786</v>
      </c>
      <c r="G6" s="51">
        <v>63.206903183736159</v>
      </c>
      <c r="H6" s="55">
        <v>117.26448336885424</v>
      </c>
      <c r="I6" s="55">
        <v>112.98034539149278</v>
      </c>
    </row>
    <row r="7" spans="1:9" ht="14.5" x14ac:dyDescent="0.35">
      <c r="A7" s="46" t="s">
        <v>10</v>
      </c>
      <c r="B7" s="54">
        <v>55.259192873677669</v>
      </c>
      <c r="C7" s="54">
        <v>64.210330870593253</v>
      </c>
      <c r="D7" s="54">
        <v>81.567521404798356</v>
      </c>
      <c r="E7" s="55">
        <v>57.897567288466888</v>
      </c>
      <c r="F7" s="55">
        <v>52.01517503155538</v>
      </c>
      <c r="G7" s="51">
        <v>59.800257045960294</v>
      </c>
      <c r="H7" s="55">
        <v>103.63890901466283</v>
      </c>
      <c r="I7" s="55">
        <v>93.015315002130293</v>
      </c>
    </row>
    <row r="8" spans="1:9" ht="14.5" x14ac:dyDescent="0.35">
      <c r="A8" s="47" t="s">
        <v>11</v>
      </c>
      <c r="B8" s="54">
        <v>116.56433333601464</v>
      </c>
      <c r="C8" s="54">
        <v>135.16022664668071</v>
      </c>
      <c r="D8" s="54">
        <v>172.69668401598523</v>
      </c>
      <c r="E8" s="55">
        <v>121.56419553606196</v>
      </c>
      <c r="F8" s="55">
        <v>103.12944350311317</v>
      </c>
      <c r="G8" s="51">
        <v>123.00716022969645</v>
      </c>
      <c r="H8" s="55">
        <v>220.90339238351709</v>
      </c>
      <c r="I8" s="55">
        <v>205.99566039362307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73.090307694590777</v>
      </c>
      <c r="C10" s="54">
        <v>84.750364125210922</v>
      </c>
      <c r="D10" s="54">
        <v>108.62683408255042</v>
      </c>
      <c r="E10" s="55">
        <v>74.704865286467253</v>
      </c>
      <c r="F10" s="55">
        <v>59.036206672832662</v>
      </c>
      <c r="G10" s="51">
        <v>75.391914783795272</v>
      </c>
      <c r="H10" s="55">
        <v>142.34403042333949</v>
      </c>
      <c r="I10" s="55">
        <v>133.90264840840527</v>
      </c>
    </row>
    <row r="11" spans="1:9" ht="14.5" x14ac:dyDescent="0.35">
      <c r="A11" s="46" t="s">
        <v>10</v>
      </c>
      <c r="B11" s="54">
        <v>60.705515625642413</v>
      </c>
      <c r="C11" s="54">
        <v>70.600976835009561</v>
      </c>
      <c r="D11" s="54">
        <v>90.145415648431694</v>
      </c>
      <c r="E11" s="55">
        <v>64.609362511503235</v>
      </c>
      <c r="F11" s="55">
        <v>59.53161950941891</v>
      </c>
      <c r="G11" s="51">
        <v>66.611079105355131</v>
      </c>
      <c r="H11" s="55">
        <v>112.82325973758341</v>
      </c>
      <c r="I11" s="55">
        <v>103.67175474430196</v>
      </c>
    </row>
    <row r="12" spans="1:9" ht="14.5" x14ac:dyDescent="0.35">
      <c r="A12" s="47" t="s">
        <v>11</v>
      </c>
      <c r="B12" s="54">
        <v>133.79582332023318</v>
      </c>
      <c r="C12" s="54">
        <v>155.35134096022048</v>
      </c>
      <c r="D12" s="54">
        <v>198.77224973098211</v>
      </c>
      <c r="E12" s="55">
        <v>139.31422779797049</v>
      </c>
      <c r="F12" s="55">
        <v>118.56782618225157</v>
      </c>
      <c r="G12" s="51">
        <v>142.00299388915039</v>
      </c>
      <c r="H12" s="55">
        <v>255.1672901609229</v>
      </c>
      <c r="I12" s="55">
        <v>237.57440315270725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2.3904737908245872</v>
      </c>
      <c r="C14" s="50">
        <v>2.803278517132044</v>
      </c>
      <c r="D14" s="50">
        <v>3.2084734847367655</v>
      </c>
      <c r="E14" s="53">
        <v>2.5178960636880166</v>
      </c>
      <c r="F14" s="53">
        <v>1.9056277005708941</v>
      </c>
      <c r="G14" s="52">
        <v>2.2133880281088736</v>
      </c>
      <c r="H14" s="53">
        <v>3.7237564695228222</v>
      </c>
      <c r="I14" s="53">
        <v>3.3443551108942149</v>
      </c>
    </row>
    <row r="15" spans="1:9" ht="14.5" x14ac:dyDescent="0.35">
      <c r="A15" s="46" t="s">
        <v>10</v>
      </c>
      <c r="B15" s="50">
        <v>0.37770088725843898</v>
      </c>
      <c r="C15" s="50">
        <v>0.43981898015886889</v>
      </c>
      <c r="D15" s="50">
        <v>0.55809071947164057</v>
      </c>
      <c r="E15" s="53">
        <v>0.39656529959877335</v>
      </c>
      <c r="F15" s="53">
        <v>0.34808349702126018</v>
      </c>
      <c r="G15" s="52">
        <v>0.39813826864656082</v>
      </c>
      <c r="H15" s="53">
        <v>0.68744521332953601</v>
      </c>
      <c r="I15" s="53">
        <v>0.62312243791825528</v>
      </c>
    </row>
    <row r="16" spans="1:9" ht="14.5" x14ac:dyDescent="0.35">
      <c r="A16" s="47" t="s">
        <v>11</v>
      </c>
      <c r="B16" s="50">
        <v>2.7681746780830263</v>
      </c>
      <c r="C16" s="50">
        <v>3.243097497290913</v>
      </c>
      <c r="D16" s="50">
        <v>3.766564204208406</v>
      </c>
      <c r="E16" s="53">
        <v>2.9144613632867897</v>
      </c>
      <c r="F16" s="53">
        <v>2.2537111975921542</v>
      </c>
      <c r="G16" s="52">
        <v>2.6115262967554345</v>
      </c>
      <c r="H16" s="53">
        <v>4.4112016828523579</v>
      </c>
      <c r="I16" s="53">
        <v>3.9674775488124703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315.63706053781675</v>
      </c>
      <c r="C18" s="55">
        <v>376.33857304607943</v>
      </c>
      <c r="D18" s="55">
        <v>481.11343033282049</v>
      </c>
      <c r="E18" s="55">
        <v>340.11514720894979</v>
      </c>
      <c r="F18" s="55">
        <v>301.36663839723121</v>
      </c>
      <c r="G18" s="55">
        <v>344.409459605704</v>
      </c>
      <c r="H18" s="55">
        <v>601.26486087472745</v>
      </c>
      <c r="I18" s="55">
        <v>550.4365516062212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C5" sqref="C5"/>
    </sheetView>
  </sheetViews>
  <sheetFormatPr defaultColWidth="9.08984375" defaultRowHeight="14.5" x14ac:dyDescent="0.35"/>
  <cols>
    <col min="1" max="1" width="41.6328125" customWidth="1"/>
    <col min="2" max="2" width="36.36328125" customWidth="1"/>
    <col min="3" max="11" width="16.36328125" customWidth="1"/>
  </cols>
  <sheetData>
    <row r="1" spans="1:2" ht="75.5" customHeight="1" x14ac:dyDescent="0.35"/>
    <row r="2" spans="1:2" ht="24.5" customHeight="1" x14ac:dyDescent="0.6">
      <c r="A2" s="29" t="str">
        <f>'Regional Summary'!A2</f>
        <v>SPA COUNTRY</v>
      </c>
    </row>
    <row r="3" spans="1:2" ht="14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56.512358892194491</v>
      </c>
    </row>
    <row r="8" spans="1:2" x14ac:dyDescent="0.35">
      <c r="A8" s="39" t="s">
        <v>20</v>
      </c>
      <c r="B8" s="40">
        <v>53.071562337404053</v>
      </c>
    </row>
    <row r="9" spans="1:2" x14ac:dyDescent="0.35">
      <c r="A9" s="39" t="s">
        <v>21</v>
      </c>
      <c r="B9" s="40">
        <v>99.122487945455575</v>
      </c>
    </row>
    <row r="10" spans="1:2" x14ac:dyDescent="0.35">
      <c r="A10" s="39" t="s">
        <v>22</v>
      </c>
      <c r="B10" s="40">
        <v>4.8684539525498449</v>
      </c>
    </row>
    <row r="11" spans="1:2" x14ac:dyDescent="0.35">
      <c r="A11" s="39" t="s">
        <v>23</v>
      </c>
      <c r="B11" s="40">
        <v>2.6974135288426155</v>
      </c>
    </row>
    <row r="12" spans="1:2" x14ac:dyDescent="0.35">
      <c r="A12" s="39" t="s">
        <v>24</v>
      </c>
      <c r="B12" s="40">
        <v>64.682315404040523</v>
      </c>
    </row>
    <row r="13" spans="1:2" x14ac:dyDescent="0.35">
      <c r="A13" s="39" t="s">
        <v>25</v>
      </c>
      <c r="B13" s="40">
        <v>8.3751202459355216</v>
      </c>
    </row>
    <row r="14" spans="1:2" x14ac:dyDescent="0.35">
      <c r="A14" s="39" t="s">
        <v>26</v>
      </c>
      <c r="B14" s="40">
        <v>40.022449570213979</v>
      </c>
    </row>
    <row r="15" spans="1:2" x14ac:dyDescent="0.35">
      <c r="A15" s="39" t="s">
        <v>27</v>
      </c>
      <c r="B15" s="40">
        <v>26.774405084531111</v>
      </c>
    </row>
    <row r="16" spans="1:2" x14ac:dyDescent="0.35">
      <c r="A16" s="39" t="s">
        <v>28</v>
      </c>
      <c r="B16" s="40">
        <v>1.6078381871593201</v>
      </c>
    </row>
    <row r="17" spans="1:2" x14ac:dyDescent="0.35">
      <c r="A17" s="39" t="s">
        <v>29</v>
      </c>
      <c r="B17" s="40">
        <v>50.693494054063429</v>
      </c>
    </row>
    <row r="18" spans="1:2" x14ac:dyDescent="0.35">
      <c r="A18" s="39" t="s">
        <v>30</v>
      </c>
      <c r="B18" s="40">
        <v>31.352615618781687</v>
      </c>
    </row>
    <row r="19" spans="1:2" x14ac:dyDescent="0.35">
      <c r="A19" s="39" t="s">
        <v>31</v>
      </c>
      <c r="B19" s="40">
        <v>32.559332413120856</v>
      </c>
    </row>
    <row r="20" spans="1:2" x14ac:dyDescent="0.35">
      <c r="A20" s="39" t="s">
        <v>32</v>
      </c>
      <c r="B20" s="40">
        <v>0</v>
      </c>
    </row>
    <row r="21" spans="1:2" ht="15" customHeight="1" x14ac:dyDescent="0.35">
      <c r="A21" s="39" t="s">
        <v>33</v>
      </c>
      <c r="B21" s="40">
        <v>69.063993154388442</v>
      </c>
    </row>
    <row r="22" spans="1:2" x14ac:dyDescent="0.35">
      <c r="A22" s="39" t="s">
        <v>34</v>
      </c>
      <c r="B22" s="40">
        <v>1.0080444840408229</v>
      </c>
    </row>
    <row r="23" spans="1:2" x14ac:dyDescent="0.35">
      <c r="A23" s="39" t="s">
        <v>35</v>
      </c>
      <c r="B23" s="40">
        <v>1.221302440892142</v>
      </c>
    </row>
    <row r="24" spans="1:2" x14ac:dyDescent="0.35">
      <c r="A24" s="39" t="s">
        <v>36</v>
      </c>
      <c r="B24" s="40">
        <v>6.8033642926067435</v>
      </c>
    </row>
    <row r="25" spans="1:2" x14ac:dyDescent="0.35">
      <c r="A25" s="44" t="s">
        <v>37</v>
      </c>
      <c r="B25" s="45">
        <v>550.43655160622109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1" sqref="C1"/>
    </sheetView>
  </sheetViews>
  <sheetFormatPr defaultRowHeight="14.5" x14ac:dyDescent="0.35"/>
  <cols>
    <col min="1" max="1" width="43.6328125" customWidth="1"/>
    <col min="2" max="2" width="33.6328125" customWidth="1"/>
    <col min="3" max="11" width="38.36328125" customWidth="1"/>
  </cols>
  <sheetData>
    <row r="1" spans="1:2" ht="75" customHeight="1" x14ac:dyDescent="0.35"/>
    <row r="2" spans="1:2" ht="24.5" customHeight="1" x14ac:dyDescent="0.6">
      <c r="A2" s="29" t="str">
        <f>Consumption!A2</f>
        <v>SPA COUNTRY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31.427767159173882</v>
      </c>
    </row>
    <row r="8" spans="1:2" x14ac:dyDescent="0.35">
      <c r="A8" s="2" t="s">
        <v>40</v>
      </c>
      <c r="B8" s="40">
        <v>0</v>
      </c>
    </row>
    <row r="9" spans="1:2" x14ac:dyDescent="0.35">
      <c r="A9" s="2" t="s">
        <v>41</v>
      </c>
      <c r="B9" s="40">
        <v>23.534570295850092</v>
      </c>
    </row>
    <row r="10" spans="1:2" x14ac:dyDescent="0.35">
      <c r="A10" s="2" t="s">
        <v>42</v>
      </c>
      <c r="B10" s="40">
        <v>9.0475263485648121</v>
      </c>
    </row>
    <row r="11" spans="1:2" x14ac:dyDescent="0.35">
      <c r="A11" s="2" t="s">
        <v>43</v>
      </c>
      <c r="B11" s="40">
        <v>0</v>
      </c>
    </row>
    <row r="12" spans="1:2" x14ac:dyDescent="0.35">
      <c r="A12" s="2" t="s">
        <v>44</v>
      </c>
      <c r="B12" s="40">
        <v>1.3348450223144159</v>
      </c>
    </row>
    <row r="13" spans="1:2" x14ac:dyDescent="0.35">
      <c r="A13" s="2" t="s">
        <v>45</v>
      </c>
      <c r="B13" s="40">
        <v>2.4431223972736973</v>
      </c>
    </row>
    <row r="14" spans="1:2" x14ac:dyDescent="0.35">
      <c r="A14" s="2" t="s">
        <v>46</v>
      </c>
      <c r="B14" s="40">
        <v>0</v>
      </c>
    </row>
    <row r="15" spans="1:2" x14ac:dyDescent="0.35">
      <c r="A15" s="2" t="s">
        <v>47</v>
      </c>
      <c r="B15" s="40">
        <v>1.2994812776229088</v>
      </c>
    </row>
    <row r="16" spans="1:2" x14ac:dyDescent="0.35">
      <c r="A16" s="2" t="s">
        <v>26</v>
      </c>
      <c r="B16" s="40">
        <v>13.758416993172778</v>
      </c>
    </row>
    <row r="17" spans="1:2" x14ac:dyDescent="0.35">
      <c r="A17" s="2" t="s">
        <v>48</v>
      </c>
      <c r="B17" s="40">
        <v>3.9292190894437904</v>
      </c>
    </row>
    <row r="18" spans="1:2" x14ac:dyDescent="0.35">
      <c r="A18" s="2" t="s">
        <v>49</v>
      </c>
      <c r="B18" s="40">
        <v>0</v>
      </c>
    </row>
    <row r="19" spans="1:2" x14ac:dyDescent="0.35">
      <c r="A19" s="2" t="s">
        <v>50</v>
      </c>
      <c r="B19" s="40">
        <v>4.1816692320111617</v>
      </c>
    </row>
    <row r="20" spans="1:2" x14ac:dyDescent="0.35">
      <c r="A20" s="3" t="s">
        <v>51</v>
      </c>
      <c r="B20" s="41">
        <v>90.956617815427521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2.0274854972231751</v>
      </c>
    </row>
    <row r="24" spans="1:2" x14ac:dyDescent="0.35">
      <c r="A24" s="2" t="s">
        <v>54</v>
      </c>
      <c r="B24" s="40">
        <v>15.149413192630472</v>
      </c>
    </row>
    <row r="25" spans="1:2" x14ac:dyDescent="0.35">
      <c r="A25" s="2" t="s">
        <v>55</v>
      </c>
      <c r="B25" s="40">
        <v>1.3824032990625239</v>
      </c>
    </row>
    <row r="26" spans="1:2" x14ac:dyDescent="0.35">
      <c r="A26" s="3" t="s">
        <v>56</v>
      </c>
      <c r="B26" s="41">
        <v>18.559301988916168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3.4644255871490639</v>
      </c>
    </row>
    <row r="29" spans="1:2" x14ac:dyDescent="0.35">
      <c r="A29" s="37" t="s">
        <v>58</v>
      </c>
      <c r="B29" s="38">
        <v>112.98034539149278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1" sqref="E1"/>
    </sheetView>
  </sheetViews>
  <sheetFormatPr defaultColWidth="9.08984375" defaultRowHeight="14.5" x14ac:dyDescent="0.35"/>
  <cols>
    <col min="1" max="1" width="42.6328125" customWidth="1"/>
    <col min="2" max="2" width="16.54296875" customWidth="1"/>
    <col min="3" max="3" width="13.36328125" customWidth="1"/>
    <col min="4" max="4" width="10.36328125" customWidth="1"/>
    <col min="5" max="11" width="33" customWidth="1"/>
  </cols>
  <sheetData>
    <row r="1" spans="1:4" ht="82.5" customHeight="1" x14ac:dyDescent="0.35"/>
    <row r="2" spans="1:4" ht="23.75" customHeight="1" x14ac:dyDescent="0.6">
      <c r="A2" s="29" t="str">
        <f>GVA!A2</f>
        <v>SPA COUNTRY</v>
      </c>
    </row>
    <row r="3" spans="1:4" ht="16.25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0.40765473624731591</v>
      </c>
      <c r="C7" s="40">
        <v>0.45203201629707601</v>
      </c>
      <c r="D7" s="40">
        <v>0.85968675254439186</v>
      </c>
    </row>
    <row r="8" spans="1:4" x14ac:dyDescent="0.35">
      <c r="A8" s="31" t="s">
        <v>41</v>
      </c>
      <c r="B8" s="40">
        <v>0.75844298087304285</v>
      </c>
      <c r="C8" s="40">
        <v>0.80805848518986534</v>
      </c>
      <c r="D8" s="40">
        <v>1.5665014660629082</v>
      </c>
    </row>
    <row r="9" spans="1:4" x14ac:dyDescent="0.35">
      <c r="A9" s="31" t="s">
        <v>64</v>
      </c>
      <c r="B9" s="40">
        <v>0.12881040047935782</v>
      </c>
      <c r="C9" s="40">
        <v>0.16904867364907075</v>
      </c>
      <c r="D9" s="40">
        <v>0.2978590741284286</v>
      </c>
    </row>
    <row r="10" spans="1:4" x14ac:dyDescent="0.35">
      <c r="A10" s="31" t="s">
        <v>65</v>
      </c>
      <c r="B10" s="40">
        <v>3.4673839038512205E-2</v>
      </c>
      <c r="C10" s="40">
        <v>1.8462303059299745E-2</v>
      </c>
      <c r="D10" s="40">
        <v>5.313614209781195E-2</v>
      </c>
    </row>
    <row r="11" spans="1:4" x14ac:dyDescent="0.35">
      <c r="A11" s="31" t="s">
        <v>46</v>
      </c>
      <c r="B11" s="40">
        <v>0</v>
      </c>
      <c r="C11" s="40">
        <v>2.0365476245413891E-2</v>
      </c>
      <c r="D11" s="40">
        <v>2.0365476245413891E-2</v>
      </c>
    </row>
    <row r="12" spans="1:4" x14ac:dyDescent="0.35">
      <c r="A12" s="31" t="s">
        <v>26</v>
      </c>
      <c r="B12" s="40">
        <v>3.4637272526699049E-2</v>
      </c>
      <c r="C12" s="40">
        <v>2.6775985267891874E-2</v>
      </c>
      <c r="D12" s="40">
        <v>6.141325779459092E-2</v>
      </c>
    </row>
    <row r="13" spans="1:4" x14ac:dyDescent="0.35">
      <c r="A13" s="31" t="s">
        <v>48</v>
      </c>
      <c r="B13" s="40">
        <v>1.9921226595838126E-2</v>
      </c>
      <c r="C13" s="40">
        <v>3.3809972328055132E-2</v>
      </c>
      <c r="D13" s="40">
        <v>5.3731198923893261E-2</v>
      </c>
    </row>
    <row r="14" spans="1:4" x14ac:dyDescent="0.35">
      <c r="A14" s="31" t="s">
        <v>49</v>
      </c>
      <c r="B14" s="40">
        <v>0</v>
      </c>
      <c r="C14" s="40">
        <v>1.4272620032570991E-4</v>
      </c>
      <c r="D14" s="40">
        <v>1.4272620032570991E-4</v>
      </c>
    </row>
    <row r="15" spans="1:4" x14ac:dyDescent="0.35">
      <c r="A15" s="31" t="s">
        <v>50</v>
      </c>
      <c r="B15" s="40">
        <v>5.0095331919976692E-2</v>
      </c>
      <c r="C15" s="40">
        <v>3.4131595901261642E-2</v>
      </c>
      <c r="D15" s="40">
        <v>8.4226927821238334E-2</v>
      </c>
    </row>
    <row r="16" spans="1:4" x14ac:dyDescent="0.35">
      <c r="A16" s="31" t="s">
        <v>66</v>
      </c>
      <c r="B16" s="40">
        <v>0.14220438889077885</v>
      </c>
      <c r="C16" s="40">
        <v>0.17004736677910787</v>
      </c>
      <c r="D16" s="40">
        <v>0.31225175566988672</v>
      </c>
    </row>
    <row r="17" spans="1:4" x14ac:dyDescent="0.35">
      <c r="A17" s="31" t="s">
        <v>55</v>
      </c>
      <c r="B17" s="40">
        <v>8.876069670068704E-3</v>
      </c>
      <c r="C17" s="40">
        <v>9.738977663896576E-3</v>
      </c>
      <c r="D17" s="40">
        <v>1.8615047333965282E-2</v>
      </c>
    </row>
    <row r="18" spans="1:4" x14ac:dyDescent="0.35">
      <c r="A18" s="31" t="s">
        <v>57</v>
      </c>
      <c r="B18" s="40">
        <v>0</v>
      </c>
      <c r="C18" s="40">
        <v>1.6425286071359152E-2</v>
      </c>
      <c r="D18" s="40">
        <v>1.6425286071359152E-2</v>
      </c>
    </row>
    <row r="19" spans="1:4" x14ac:dyDescent="0.35">
      <c r="A19" s="36" t="s">
        <v>67</v>
      </c>
      <c r="B19" s="49">
        <v>1.5853162462415902</v>
      </c>
      <c r="C19" s="49">
        <v>1.7590388646526238</v>
      </c>
      <c r="D19" s="49">
        <v>3.3443551108942149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tabSelected="1" zoomScale="93" zoomScaleNormal="93" workbookViewId="0">
      <selection activeCell="G1" sqref="G1"/>
    </sheetView>
  </sheetViews>
  <sheetFormatPr defaultColWidth="9.08984375" defaultRowHeight="14.5" x14ac:dyDescent="0.35"/>
  <cols>
    <col min="1" max="1" width="5.453125" customWidth="1"/>
    <col min="2" max="2" width="35.453125" customWidth="1"/>
    <col min="3" max="3" width="24.90625" customWidth="1"/>
    <col min="4" max="4" width="17.36328125" customWidth="1"/>
    <col min="5" max="5" width="21.36328125" customWidth="1"/>
    <col min="6" max="6" width="15.6328125" customWidth="1"/>
  </cols>
  <sheetData>
    <row r="1" spans="1:8" ht="117.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11" t="s">
        <v>88</v>
      </c>
      <c r="C20" s="12">
        <v>550.4365516062212</v>
      </c>
      <c r="D20" s="12">
        <v>112.98034539149278</v>
      </c>
      <c r="E20" s="12">
        <v>133.90264840840527</v>
      </c>
      <c r="F20" s="13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11" t="s">
        <v>88</v>
      </c>
      <c r="C44" s="12"/>
      <c r="D44" s="12">
        <v>93.015315002130293</v>
      </c>
      <c r="E44" s="12">
        <v>103.67175474430196</v>
      </c>
      <c r="F44" s="13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11" t="s">
        <v>88</v>
      </c>
      <c r="C68" s="12">
        <v>550.4365516062212</v>
      </c>
      <c r="D68" s="12">
        <v>205.99566039362307</v>
      </c>
      <c r="E68" s="12">
        <v>237.57440315270725</v>
      </c>
      <c r="F68" s="13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932d29ee-28c9-41bc-b9e4-7f2eba331d28"/>
    <ds:schemaRef ds:uri="84193d32-96af-42bb-9a8d-e389b6b013d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VIC-Spa Country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2025-05-26T03:37:33Z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