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4D8CC37D-A06A-46EA-A71A-48257E8A9691}" xr6:coauthVersionLast="47" xr6:coauthVersionMax="47" xr10:uidLastSave="{8BA4D764-8A47-489E-B363-C93DA7269447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<sst xmlns="http://schemas.openxmlformats.org/spreadsheetml/2006/main" count="188" uniqueCount="109">
  <si>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</si>
  <si>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</si>
  <si>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</si>
  <si>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</si>
  <si>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</si>
  <si>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</si>
  <si>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</si>
  <si>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</si>
  <si>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</si>
  <si>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</si>
  <si>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</si>
  <si>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</si>
  <si>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</si>
  <si>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</si>
  <si>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</si>
  <si>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</si>
  <si>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</si>
  <si>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</si>
  <si>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</si>
  <si>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</si>
  <si>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</si>
  <si>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</si>
  <si>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</si>
  <si>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</si>
  <si>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</si>
  <si>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</si>
  <si>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</si>
  <si>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</si>
  <si>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</si>
  <si>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</si>
  <si>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</si>
  <si>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</si>
  <si>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</si>
  <si>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</si>
  <si>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</si>
  <si>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</si>
  <si>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</si>
  <si>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</si>
  <si>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</si>
  <si>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</si>
  <si>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</si>
  <si>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</si>
  <si>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</si>
  <si>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</si>
  <si>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</si>
  <si>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</si>
  <si>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</si>
  <si>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</si>
  <si>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</si>
  <si>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</si>
  <si>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</si>
  <si>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</si>
  <si>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</si>
  <si>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</si>
  <si>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</si>
  <si>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</si>
  <si>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</si>
  <si>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</si>
  <si>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</si>
  <si>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</si>
  <si>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</si>
  <si>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</si>
  <si>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</si>
  <si>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</si>
  <si>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</si>
  <si>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</si>
  <si>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</si>
  <si>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</si>
  <si>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</si>
  <si>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</si>
  <si>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</si>
  <si>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</si>
  <si>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</si>
  <si>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</si>
  <si>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</si>
  <si>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</si>
  <si>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</si>
  <si>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</si>
  <si>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</si>
  <si>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</si>
  <si>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</si>
  <si>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</si>
  <si>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</si>
  <si>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</si>
  <si>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</si>
  <si>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</si>
  <si>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</si>
  <si>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</si>
  <si>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</si>
  <si>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</si>
  <si>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</si>
  <si>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</si>
  <si>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</si>
  <si>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</si>
  <si>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</si>
  <si>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</si>
  <si>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</si>
  <si>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</si>
  <si>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</si>
  <si>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</si>
  <si>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</si>
  <si>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</si>
  <si>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</si>
  <si>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</si>
  <si>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</si>
  <si>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</si>
  <si>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</si>
  <si>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</si>
  <si>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MURRAY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</si>
</sst>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28539</xdr:colOff>
      <xdr:row>0</xdr:row>
      <xdr:rowOff>1214635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FA804-2808-719C-BDB0-C66A4CB9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9101" cy="1214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6756</xdr:colOff>
      <xdr:row>0</xdr:row>
      <xdr:rowOff>927367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4DF840-F8D1-408C-A3FD-109E3D0EF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458298" cy="92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27609</xdr:colOff>
      <xdr:row>0</xdr:row>
      <xdr:rowOff>921729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FC2B4A-39C0-4437-B8EA-340011BA8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425109" cy="92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13805</xdr:colOff>
      <xdr:row>0</xdr:row>
      <xdr:rowOff>985053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84C880-7999-4338-B984-F140D075F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797826" cy="985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6828</xdr:colOff>
      <xdr:row>0</xdr:row>
      <xdr:rowOff>1416767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E9E5A0-531D-0A68-D0D7-C9512CE13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12043" cy="1416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J2" sqref="J2"/>
    </sheetView>
  </sheetViews>
  <sheetFormatPr defaultColWidth="10.36328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43.94473568277013</v>
      </c>
      <c r="C6" s="54">
        <v>45.706912241946057</v>
      </c>
      <c r="D6" s="54">
        <v>56.975097762565838</v>
      </c>
      <c r="E6" s="55">
        <v>49.319891193666443</v>
      </c>
      <c r="F6" s="55">
        <v>38.434063078996708</v>
      </c>
      <c r="G6" s="51">
        <v>43.320157087321768</v>
      </c>
      <c r="H6" s="55">
        <v>66.57787522033324</v>
      </c>
      <c r="I6" s="55">
        <v>77.58998305484964</v>
      </c>
    </row>
    <row r="7" spans="1:9" ht="14.5" x14ac:dyDescent="0.35">
      <c r="A7" s="46" t="s">
        <v>10</v>
      </c>
      <c r="B7" s="54">
        <v>37.794810022179483</v>
      </c>
      <c r="C7" s="54">
        <v>39.725287313561473</v>
      </c>
      <c r="D7" s="54">
        <v>50.311670594059144</v>
      </c>
      <c r="E7" s="55">
        <v>44.590025421921268</v>
      </c>
      <c r="F7" s="55">
        <v>39.105459923151649</v>
      </c>
      <c r="G7" s="51">
        <v>44.099726478113233</v>
      </c>
      <c r="H7" s="55">
        <v>58.794200301417455</v>
      </c>
      <c r="I7" s="55">
        <v>65.931917444919023</v>
      </c>
    </row>
    <row r="8" spans="1:9" ht="14.5" x14ac:dyDescent="0.35">
      <c r="A8" s="47" t="s">
        <v>11</v>
      </c>
      <c r="B8" s="54">
        <v>81.73954570494962</v>
      </c>
      <c r="C8" s="54">
        <v>85.432199555507538</v>
      </c>
      <c r="D8" s="54">
        <v>107.28676835662498</v>
      </c>
      <c r="E8" s="55">
        <v>93.909916615587719</v>
      </c>
      <c r="F8" s="55">
        <v>77.539523002148357</v>
      </c>
      <c r="G8" s="51">
        <v>87.419883565435001</v>
      </c>
      <c r="H8" s="55">
        <v>125.3720755217507</v>
      </c>
      <c r="I8" s="55">
        <v>143.52190049976866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51.905368982556581</v>
      </c>
      <c r="C10" s="54">
        <v>54.314115901865897</v>
      </c>
      <c r="D10" s="54">
        <v>67.406481483839372</v>
      </c>
      <c r="E10" s="55">
        <v>57.94342150582753</v>
      </c>
      <c r="F10" s="55">
        <v>45.399868932197407</v>
      </c>
      <c r="G10" s="51">
        <v>52.471594674382231</v>
      </c>
      <c r="H10" s="55">
        <v>80.997965328274375</v>
      </c>
      <c r="I10" s="55">
        <v>92.660518293207033</v>
      </c>
    </row>
    <row r="11" spans="1:9" ht="14.5" x14ac:dyDescent="0.35">
      <c r="A11" s="46" t="s">
        <v>10</v>
      </c>
      <c r="B11" s="54">
        <v>41.621556258209196</v>
      </c>
      <c r="C11" s="54">
        <v>43.783192448704021</v>
      </c>
      <c r="D11" s="54">
        <v>55.720085746098732</v>
      </c>
      <c r="E11" s="55">
        <v>49.879239782821223</v>
      </c>
      <c r="F11" s="55">
        <v>44.864556027294881</v>
      </c>
      <c r="G11" s="51">
        <v>49.24688628824093</v>
      </c>
      <c r="H11" s="55">
        <v>64.180301166077612</v>
      </c>
      <c r="I11" s="55">
        <v>73.652053462688684</v>
      </c>
    </row>
    <row r="12" spans="1:9" ht="14.5" x14ac:dyDescent="0.35">
      <c r="A12" s="47" t="s">
        <v>11</v>
      </c>
      <c r="B12" s="54">
        <v>93.526925240765777</v>
      </c>
      <c r="C12" s="54">
        <v>98.097308350569918</v>
      </c>
      <c r="D12" s="54">
        <v>123.1265672299381</v>
      </c>
      <c r="E12" s="55">
        <v>107.82266128864876</v>
      </c>
      <c r="F12" s="55">
        <v>90.264424959492288</v>
      </c>
      <c r="G12" s="51">
        <v>101.71848096262316</v>
      </c>
      <c r="H12" s="55">
        <v>145.17826649435199</v>
      </c>
      <c r="I12" s="55">
        <v>166.3125717558957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0.56080985725940935</v>
      </c>
      <c r="C14" s="50">
        <v>0.6109185772195771</v>
      </c>
      <c r="D14" s="50">
        <v>0.74209823097323102</v>
      </c>
      <c r="E14" s="53">
        <v>0.70185948578137858</v>
      </c>
      <c r="F14" s="53">
        <v>0.50411079111334445</v>
      </c>
      <c r="G14" s="52">
        <v>0.58206403033726584</v>
      </c>
      <c r="H14" s="53">
        <v>0.7223419513370638</v>
      </c>
      <c r="I14" s="53">
        <v>0.80449777095339903</v>
      </c>
    </row>
    <row r="15" spans="1:9" ht="14.5" x14ac:dyDescent="0.35">
      <c r="A15" s="46" t="s">
        <v>10</v>
      </c>
      <c r="B15" s="50">
        <v>0.23374625308277774</v>
      </c>
      <c r="C15" s="50">
        <v>0.24700244665870888</v>
      </c>
      <c r="D15" s="50">
        <v>0.3139394548329148</v>
      </c>
      <c r="E15" s="53">
        <v>0.27910012584698762</v>
      </c>
      <c r="F15" s="53">
        <v>0.23462658669104378</v>
      </c>
      <c r="G15" s="52">
        <v>0.26540504468691106</v>
      </c>
      <c r="H15" s="53">
        <v>0.35077972584547373</v>
      </c>
      <c r="I15" s="53">
        <v>0.39522227247472747</v>
      </c>
    </row>
    <row r="16" spans="1:9" ht="14.5" x14ac:dyDescent="0.35">
      <c r="A16" s="47" t="s">
        <v>11</v>
      </c>
      <c r="B16" s="50">
        <v>0.79455611034218709</v>
      </c>
      <c r="C16" s="50">
        <v>0.85792102387828595</v>
      </c>
      <c r="D16" s="50">
        <v>1.0560376858061458</v>
      </c>
      <c r="E16" s="53">
        <v>0.9809596116283662</v>
      </c>
      <c r="F16" s="53">
        <v>0.7387373778043882</v>
      </c>
      <c r="G16" s="52">
        <v>0.8474690750241769</v>
      </c>
      <c r="H16" s="53">
        <v>1.0731216771825376</v>
      </c>
      <c r="I16" s="53">
        <v>1.1997200434281265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138.59604831307595</v>
      </c>
      <c r="C18" s="55">
        <v>149.05234332375741</v>
      </c>
      <c r="D18" s="55">
        <v>194.74344367957755</v>
      </c>
      <c r="E18" s="55">
        <v>174.01357168962528</v>
      </c>
      <c r="F18" s="55">
        <v>153.15706330082327</v>
      </c>
      <c r="G18" s="55">
        <v>169.91307787847384</v>
      </c>
      <c r="H18" s="55">
        <v>222.63246151088134</v>
      </c>
      <c r="I18" s="55">
        <v>255.45840896311998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C1" sqref="C1"/>
    </sheetView>
  </sheetViews>
  <sheetFormatPr defaultColWidth="9.08984375" defaultRowHeight="14.5" x14ac:dyDescent="0.35"/>
  <cols>
    <col min="1" max="1" width="41.6328125" customWidth="1"/>
    <col min="2" max="2" width="36.36328125" customWidth="1"/>
    <col min="3" max="11" width="16.36328125" customWidth="1"/>
  </cols>
  <sheetData>
    <row r="1" spans="1:2" ht="77.5" customHeight="1" x14ac:dyDescent="0.35"/>
    <row r="2" spans="1:2" ht="24.5" customHeight="1" x14ac:dyDescent="0.6">
      <c r="A2" s="29" t="str">
        <f>'Regional Summary'!A2</f>
        <v>MURRAY EAST</v>
      </c>
    </row>
    <row r="3" spans="1:2" ht="14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20.055303043171499</v>
      </c>
    </row>
    <row r="8" spans="1:2" x14ac:dyDescent="0.35">
      <c r="A8" s="39" t="s">
        <v>20</v>
      </c>
      <c r="B8" s="40">
        <v>88.760567888587588</v>
      </c>
    </row>
    <row r="9" spans="1:2" x14ac:dyDescent="0.35">
      <c r="A9" s="39" t="s">
        <v>21</v>
      </c>
      <c r="B9" s="40">
        <v>31.442464439251037</v>
      </c>
    </row>
    <row r="10" spans="1:2" x14ac:dyDescent="0.35">
      <c r="A10" s="39" t="s">
        <v>22</v>
      </c>
      <c r="B10" s="40">
        <v>1.7829444877098579</v>
      </c>
    </row>
    <row r="11" spans="1:2" x14ac:dyDescent="0.35">
      <c r="A11" s="39" t="s">
        <v>23</v>
      </c>
      <c r="B11" s="40">
        <v>0.86738769704700958</v>
      </c>
    </row>
    <row r="12" spans="1:2" x14ac:dyDescent="0.35">
      <c r="A12" s="39" t="s">
        <v>24</v>
      </c>
      <c r="B12" s="40">
        <v>22.57041936498447</v>
      </c>
    </row>
    <row r="13" spans="1:2" x14ac:dyDescent="0.35">
      <c r="A13" s="39" t="s">
        <v>25</v>
      </c>
      <c r="B13" s="40">
        <v>2.5797010957839692</v>
      </c>
    </row>
    <row r="14" spans="1:2" x14ac:dyDescent="0.35">
      <c r="A14" s="39" t="s">
        <v>26</v>
      </c>
      <c r="B14" s="40">
        <v>11.596382514315644</v>
      </c>
    </row>
    <row r="15" spans="1:2" x14ac:dyDescent="0.35">
      <c r="A15" s="39" t="s">
        <v>27</v>
      </c>
      <c r="B15" s="40">
        <v>8.6739652422210138</v>
      </c>
    </row>
    <row r="16" spans="1:2" x14ac:dyDescent="0.35">
      <c r="A16" s="39" t="s">
        <v>28</v>
      </c>
      <c r="B16" s="40">
        <v>0.55466850288298619</v>
      </c>
    </row>
    <row r="17" spans="1:2" x14ac:dyDescent="0.35">
      <c r="A17" s="39" t="s">
        <v>29</v>
      </c>
      <c r="B17" s="40">
        <v>15.665105531209447</v>
      </c>
    </row>
    <row r="18" spans="1:2" x14ac:dyDescent="0.35">
      <c r="A18" s="39" t="s">
        <v>30</v>
      </c>
      <c r="B18" s="40">
        <v>10.467473972595442</v>
      </c>
    </row>
    <row r="19" spans="1:2" x14ac:dyDescent="0.35">
      <c r="A19" s="39" t="s">
        <v>31</v>
      </c>
      <c r="B19" s="40">
        <v>10.558778857296829</v>
      </c>
    </row>
    <row r="20" spans="1:2" x14ac:dyDescent="0.35">
      <c r="A20" s="39" t="s">
        <v>32</v>
      </c>
      <c r="B20" s="40">
        <v>8.0753509270124386</v>
      </c>
    </row>
    <row r="21" spans="1:2" ht="15" customHeight="1" x14ac:dyDescent="0.35">
      <c r="A21" s="39" t="s">
        <v>33</v>
      </c>
      <c r="B21" s="40">
        <v>19.231828482110156</v>
      </c>
    </row>
    <row r="22" spans="1:2" x14ac:dyDescent="0.35">
      <c r="A22" s="39" t="s">
        <v>34</v>
      </c>
      <c r="B22" s="40">
        <v>0.28756366402943234</v>
      </c>
    </row>
    <row r="23" spans="1:2" x14ac:dyDescent="0.35">
      <c r="A23" s="39" t="s">
        <v>35</v>
      </c>
      <c r="B23" s="40">
        <v>0.42302230819189174</v>
      </c>
    </row>
    <row r="24" spans="1:2" x14ac:dyDescent="0.35">
      <c r="A24" s="39" t="s">
        <v>36</v>
      </c>
      <c r="B24" s="40">
        <v>1.8654809447192671</v>
      </c>
    </row>
    <row r="25" spans="1:2" x14ac:dyDescent="0.35">
      <c r="A25" s="44" t="s">
        <v>37</v>
      </c>
      <c r="B25" s="45">
        <v>255.45840896311998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/>
  </sheetViews>
  <sheetFormatPr defaultRowHeight="14.5" x14ac:dyDescent="0.35"/>
  <cols>
    <col min="1" max="1" width="43.6328125" customWidth="1"/>
    <col min="2" max="2" width="33.6328125" customWidth="1"/>
    <col min="3" max="11" width="38.36328125" customWidth="1"/>
  </cols>
  <sheetData>
    <row r="1" spans="1:2" ht="77.5" customHeight="1" x14ac:dyDescent="0.35"/>
    <row r="2" spans="1:2" ht="24.5" customHeight="1" x14ac:dyDescent="0.6">
      <c r="A2" s="29" t="str">
        <f>Consumption!A2</f>
        <v>MURRAY EAST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7.5129118636637262</v>
      </c>
    </row>
    <row r="8" spans="1:2" x14ac:dyDescent="0.35">
      <c r="A8" s="2" t="s">
        <v>40</v>
      </c>
      <c r="B8" s="40">
        <v>31.834826785148902</v>
      </c>
    </row>
    <row r="9" spans="1:2" x14ac:dyDescent="0.35">
      <c r="A9" s="2" t="s">
        <v>41</v>
      </c>
      <c r="B9" s="40">
        <v>7.7102882560606494</v>
      </c>
    </row>
    <row r="10" spans="1:2" x14ac:dyDescent="0.35">
      <c r="A10" s="2" t="s">
        <v>42</v>
      </c>
      <c r="B10" s="40">
        <v>2.9516337649929945</v>
      </c>
    </row>
    <row r="11" spans="1:2" x14ac:dyDescent="0.35">
      <c r="A11" s="2" t="s">
        <v>43</v>
      </c>
      <c r="B11" s="40">
        <v>9.6066809207952727E-2</v>
      </c>
    </row>
    <row r="12" spans="1:2" x14ac:dyDescent="0.35">
      <c r="A12" s="2" t="s">
        <v>44</v>
      </c>
      <c r="B12" s="40">
        <v>1.3077574358665491</v>
      </c>
    </row>
    <row r="13" spans="1:2" x14ac:dyDescent="0.35">
      <c r="A13" s="2" t="s">
        <v>45</v>
      </c>
      <c r="B13" s="40">
        <v>1.6415769619730147</v>
      </c>
    </row>
    <row r="14" spans="1:2" x14ac:dyDescent="0.35">
      <c r="A14" s="2" t="s">
        <v>46</v>
      </c>
      <c r="B14" s="40">
        <v>0</v>
      </c>
    </row>
    <row r="15" spans="1:2" x14ac:dyDescent="0.35">
      <c r="A15" s="2" t="s">
        <v>47</v>
      </c>
      <c r="B15" s="40">
        <v>0.53572847237294341</v>
      </c>
    </row>
    <row r="16" spans="1:2" x14ac:dyDescent="0.35">
      <c r="A16" s="2" t="s">
        <v>26</v>
      </c>
      <c r="B16" s="40">
        <v>6.926309918678494</v>
      </c>
    </row>
    <row r="17" spans="1:2" x14ac:dyDescent="0.35">
      <c r="A17" s="2" t="s">
        <v>48</v>
      </c>
      <c r="B17" s="40">
        <v>0.41393919946120544</v>
      </c>
    </row>
    <row r="18" spans="1:2" x14ac:dyDescent="0.35">
      <c r="A18" s="2" t="s">
        <v>49</v>
      </c>
      <c r="B18" s="40">
        <v>0.16418224982287247</v>
      </c>
    </row>
    <row r="19" spans="1:2" x14ac:dyDescent="0.35">
      <c r="A19" s="2" t="s">
        <v>50</v>
      </c>
      <c r="B19" s="40">
        <v>2.2650301917839659</v>
      </c>
    </row>
    <row r="20" spans="1:2" x14ac:dyDescent="0.35">
      <c r="A20" s="3" t="s">
        <v>51</v>
      </c>
      <c r="B20" s="41">
        <v>63.360251909033266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0.79931980873639497</v>
      </c>
    </row>
    <row r="24" spans="1:2" x14ac:dyDescent="0.35">
      <c r="A24" s="2" t="s">
        <v>54</v>
      </c>
      <c r="B24" s="40">
        <v>7.186805292440555</v>
      </c>
    </row>
    <row r="25" spans="1:2" x14ac:dyDescent="0.35">
      <c r="A25" s="2" t="s">
        <v>55</v>
      </c>
      <c r="B25" s="40">
        <v>3.4062936441680436</v>
      </c>
    </row>
    <row r="26" spans="1:2" x14ac:dyDescent="0.35">
      <c r="A26" s="3" t="s">
        <v>56</v>
      </c>
      <c r="B26" s="41">
        <v>11.392418745344992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2.8373124004713599</v>
      </c>
    </row>
    <row r="29" spans="1:2" x14ac:dyDescent="0.35">
      <c r="A29" s="37" t="s">
        <v>58</v>
      </c>
      <c r="B29" s="38">
        <v>77.58998305484964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8" sqref="E8"/>
    </sheetView>
  </sheetViews>
  <sheetFormatPr defaultColWidth="9.08984375" defaultRowHeight="14.5" x14ac:dyDescent="0.35"/>
  <cols>
    <col min="1" max="1" width="42.6328125" customWidth="1"/>
    <col min="2" max="2" width="16.54296875" customWidth="1"/>
    <col min="3" max="3" width="13.36328125" customWidth="1"/>
    <col min="4" max="4" width="10.36328125" customWidth="1"/>
    <col min="5" max="11" width="33" customWidth="1"/>
  </cols>
  <sheetData>
    <row r="1" spans="1:4" ht="82.5" customHeight="1" x14ac:dyDescent="0.35"/>
    <row r="2" spans="1:4" ht="23.75" customHeight="1" x14ac:dyDescent="0.6">
      <c r="A2" s="29" t="str">
        <f>GVA!A2</f>
        <v>MURRAY EAST</v>
      </c>
    </row>
    <row r="3" spans="1:4" ht="16.25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5.7565992847103793E-2</v>
      </c>
      <c r="C7" s="40">
        <v>5.9822485697495882E-2</v>
      </c>
      <c r="D7" s="40">
        <v>0.11738847854459968</v>
      </c>
    </row>
    <row r="8" spans="1:4" x14ac:dyDescent="0.35">
      <c r="A8" s="31" t="s">
        <v>41</v>
      </c>
      <c r="B8" s="40">
        <v>0.10780274450868578</v>
      </c>
      <c r="C8" s="40">
        <v>0.18265557361805396</v>
      </c>
      <c r="D8" s="40">
        <v>0.29045831812673972</v>
      </c>
    </row>
    <row r="9" spans="1:4" x14ac:dyDescent="0.35">
      <c r="A9" s="31" t="s">
        <v>64</v>
      </c>
      <c r="B9" s="40">
        <v>2.1224162779375812E-2</v>
      </c>
      <c r="C9" s="40">
        <v>3.6824257268288509E-2</v>
      </c>
      <c r="D9" s="40">
        <v>5.804842004766432E-2</v>
      </c>
    </row>
    <row r="10" spans="1:4" x14ac:dyDescent="0.35">
      <c r="A10" s="31" t="s">
        <v>65</v>
      </c>
      <c r="B10" s="40">
        <v>3.7957259012565588E-2</v>
      </c>
      <c r="C10" s="40">
        <v>6.2645342134016631E-3</v>
      </c>
      <c r="D10" s="40">
        <v>4.4221793225967254E-2</v>
      </c>
    </row>
    <row r="11" spans="1:4" x14ac:dyDescent="0.35">
      <c r="A11" s="31" t="s">
        <v>46</v>
      </c>
      <c r="B11" s="40">
        <v>0</v>
      </c>
      <c r="C11" s="40">
        <v>1.0687033383933448E-2</v>
      </c>
      <c r="D11" s="40">
        <v>1.0687033383933448E-2</v>
      </c>
    </row>
    <row r="12" spans="1:4" x14ac:dyDescent="0.35">
      <c r="A12" s="31" t="s">
        <v>26</v>
      </c>
      <c r="B12" s="40">
        <v>3.2065756309475675E-2</v>
      </c>
      <c r="C12" s="40">
        <v>1.0328375522405243E-2</v>
      </c>
      <c r="D12" s="40">
        <v>4.239413183188092E-2</v>
      </c>
    </row>
    <row r="13" spans="1:4" x14ac:dyDescent="0.35">
      <c r="A13" s="31" t="s">
        <v>48</v>
      </c>
      <c r="B13" s="40">
        <v>2.5993921190603951E-3</v>
      </c>
      <c r="C13" s="40">
        <v>2.6900273138300798E-3</v>
      </c>
      <c r="D13" s="40">
        <v>5.2894194328904753E-3</v>
      </c>
    </row>
    <row r="14" spans="1:4" x14ac:dyDescent="0.35">
      <c r="A14" s="31" t="s">
        <v>49</v>
      </c>
      <c r="B14" s="40">
        <v>4.4428612432645929E-4</v>
      </c>
      <c r="C14" s="40">
        <v>4.5261539661288968E-4</v>
      </c>
      <c r="D14" s="40">
        <v>8.9690152093934903E-4</v>
      </c>
    </row>
    <row r="15" spans="1:4" x14ac:dyDescent="0.35">
      <c r="A15" s="31" t="s">
        <v>50</v>
      </c>
      <c r="B15" s="40">
        <v>1.764067571191108E-2</v>
      </c>
      <c r="C15" s="40">
        <v>2.689783771421933E-2</v>
      </c>
      <c r="D15" s="40">
        <v>4.4538513426130411E-2</v>
      </c>
    </row>
    <row r="16" spans="1:4" x14ac:dyDescent="0.35">
      <c r="A16" s="31" t="s">
        <v>66</v>
      </c>
      <c r="B16" s="40">
        <v>6.81345384831583E-2</v>
      </c>
      <c r="C16" s="40">
        <v>6.378169463038609E-2</v>
      </c>
      <c r="D16" s="40">
        <v>0.13191623311354439</v>
      </c>
    </row>
    <row r="17" spans="1:4" x14ac:dyDescent="0.35">
      <c r="A17" s="31" t="s">
        <v>55</v>
      </c>
      <c r="B17" s="40">
        <v>2.6065887002232502E-2</v>
      </c>
      <c r="C17" s="40">
        <v>1.4533458087841884E-2</v>
      </c>
      <c r="D17" s="40">
        <v>4.0599345090074387E-2</v>
      </c>
    </row>
    <row r="18" spans="1:4" x14ac:dyDescent="0.35">
      <c r="A18" s="31" t="s">
        <v>57</v>
      </c>
      <c r="B18" s="40">
        <v>1.5967532459407144E-2</v>
      </c>
      <c r="C18" s="40">
        <v>2.0916507496276347E-3</v>
      </c>
      <c r="D18" s="40">
        <v>1.8059183209034779E-2</v>
      </c>
    </row>
    <row r="19" spans="1:4" x14ac:dyDescent="0.35">
      <c r="A19" s="36" t="s">
        <v>67</v>
      </c>
      <c r="B19" s="49">
        <v>0.38746822735730252</v>
      </c>
      <c r="C19" s="49">
        <v>0.41702954359609662</v>
      </c>
      <c r="D19" s="49">
        <v>0.80449777095339903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G1" sqref="G1"/>
    </sheetView>
  </sheetViews>
  <sheetFormatPr defaultColWidth="9.08984375" defaultRowHeight="14.5" x14ac:dyDescent="0.35"/>
  <cols>
    <col min="1" max="1" width="5.453125" customWidth="1"/>
    <col min="2" max="2" width="35.453125" customWidth="1"/>
    <col min="3" max="3" width="24.90625" customWidth="1"/>
    <col min="4" max="4" width="17.36328125" customWidth="1"/>
    <col min="5" max="5" width="21.36328125" customWidth="1"/>
    <col min="6" max="6" width="15.6328125" customWidth="1"/>
  </cols>
  <sheetData>
    <row r="1" spans="1:8" ht="115.5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11" t="s">
        <v>91</v>
      </c>
      <c r="C23" s="12">
        <v>255.45840896311998</v>
      </c>
      <c r="D23" s="12">
        <v>77.58998305484964</v>
      </c>
      <c r="E23" s="12">
        <v>92.660518293207033</v>
      </c>
      <c r="F23" s="13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11" t="s">
        <v>91</v>
      </c>
      <c r="C47" s="12"/>
      <c r="D47" s="12">
        <v>65.931917444919023</v>
      </c>
      <c r="E47" s="12">
        <v>73.652053462688684</v>
      </c>
      <c r="F47" s="13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11" t="s">
        <v>91</v>
      </c>
      <c r="C71" s="12">
        <v>255.45840896311998</v>
      </c>
      <c r="D71" s="12">
        <v>143.52190049976866</v>
      </c>
      <c r="E71" s="12">
        <v>166.3125717558957</v>
      </c>
      <c r="F71" s="13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84193d32-96af-42bb-9a8d-e389b6b013dc"/>
    <ds:schemaRef ds:uri="http://www.w3.org/XML/1998/namespace"/>
    <ds:schemaRef ds:uri="http://purl.org/dc/dcmitype/"/>
    <ds:schemaRef ds:uri="932d29ee-28c9-41bc-b9e4-7f2eba331d28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VIC-Murray East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2025-05-26T03:28:32Z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