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399E6AAD-60DE-48E4-A858-D80EF81624B4}" xr6:coauthVersionLast="47" xr6:coauthVersionMax="47" xr10:uidLastSave="{3B5FCD37-2FFA-4661-BCD2-0CEBCAC1E2E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<sst xmlns="http://schemas.openxmlformats.org/spreadsheetml/2006/main" count="188" uniqueCount="109">
  <si>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</si>
  <si>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</si>
  <si>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</si>
  <si>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</si>
  <si>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</si>
  <si>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</si>
  <si>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</si>
  <si>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</si>
  <si>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</si>
  <si>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</si>
  <si>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</si>
  <si>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</si>
  <si>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</si>
  <si>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</si>
  <si>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</si>
  <si>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</si>
  <si>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</si>
  <si>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</si>
  <si>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</si>
  <si>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</si>
  <si>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</si>
  <si>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</si>
  <si>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</si>
  <si>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</si>
  <si>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</si>
  <si>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</si>
  <si>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</si>
  <si>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</si>
  <si>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</si>
  <si>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</si>
  <si>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</si>
  <si>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</si>
  <si>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</si>
  <si>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</si>
  <si>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</si>
  <si>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</si>
  <si>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</si>
  <si>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</si>
  <si>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</si>
  <si>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</si>
  <si>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</si>
  <si>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</si>
  <si>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</si>
  <si>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</si>
  <si>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</si>
  <si>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</si>
  <si>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</si>
  <si>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</si>
  <si>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</si>
  <si>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</si>
  <si>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</si>
  <si>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</si>
  <si>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</si>
  <si>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</si>
  <si>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</si>
  <si>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</si>
  <si>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</si>
  <si>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</si>
  <si>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</si>
  <si>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</si>
  <si>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</si>
  <si>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</si>
  <si>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</si>
  <si>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</si>
  <si>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</si>
  <si>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</si>
  <si>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</si>
  <si>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</si>
  <si>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</si>
  <si>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</si>
  <si>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</si>
  <si>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</si>
  <si>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</si>
  <si>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</si>
  <si>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</si>
  <si>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</si>
  <si>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</si>
  <si>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</si>
  <si>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</si>
  <si>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</si>
  <si>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</si>
  <si>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</si>
  <si>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</si>
  <si>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</si>
  <si>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</si>
  <si>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</si>
  <si>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</si>
  <si>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</si>
  <si>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</si>
  <si>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</si>
  <si>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</si>
  <si>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</si>
  <si>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</si>
  <si>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</si>
  <si>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</si>
  <si>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</si>
  <si>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</si>
  <si>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</si>
  <si>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</si>
  <si>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</si>
  <si>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</si>
  <si>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</si>
  <si>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</si>
  <si>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</si>
  <si>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</si>
  <si>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</si>
  <si>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</si>
  <si>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</si>
  <si>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MALLEE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</si>
</sst>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10703</xdr:colOff>
      <xdr:row>0</xdr:row>
      <xdr:rowOff>1162499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38F96-9EE7-16EF-B024-8F056A85A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70843" cy="116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10134</xdr:colOff>
      <xdr:row>0</xdr:row>
      <xdr:rowOff>883445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DF3C8E-E6F4-9AE0-CED3-6015DD4FE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218484" cy="883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41413</xdr:colOff>
      <xdr:row>0</xdr:row>
      <xdr:rowOff>863803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B4063-320C-9553-9A90-CCDA8894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86984" cy="86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31060</xdr:colOff>
      <xdr:row>0</xdr:row>
      <xdr:rowOff>933104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B5A820-2B12-AE32-15C8-D37D0650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9701" cy="93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7B15C-E6B8-6922-0271-85F53059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453125" defaultRowHeight="15" customHeight="1" x14ac:dyDescent="0.35"/>
  <cols>
    <col min="1" max="1" width="19.453125" customWidth="1"/>
  </cols>
  <sheetData>
    <row r="1" spans="1:9" ht="96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137.66750227366413</v>
      </c>
      <c r="C6" s="54">
        <v>144.45565016659981</v>
      </c>
      <c r="D6" s="54">
        <v>159.44110781384026</v>
      </c>
      <c r="E6" s="55">
        <v>128.38829792740779</v>
      </c>
      <c r="F6" s="55">
        <v>71.557647702089554</v>
      </c>
      <c r="G6" s="51">
        <v>98.404049292207461</v>
      </c>
      <c r="H6" s="55">
        <v>182.33620632194575</v>
      </c>
      <c r="I6" s="55">
        <v>212.23876430008758</v>
      </c>
    </row>
    <row r="7" spans="1:9" ht="14.5" x14ac:dyDescent="0.35">
      <c r="A7" s="46" t="s">
        <v>10</v>
      </c>
      <c r="B7" s="54">
        <v>143.09335284837846</v>
      </c>
      <c r="C7" s="54">
        <v>151.46993977548482</v>
      </c>
      <c r="D7" s="54">
        <v>160.47050350965424</v>
      </c>
      <c r="E7" s="55">
        <v>130.86985186778307</v>
      </c>
      <c r="F7" s="55">
        <v>81.262294749558805</v>
      </c>
      <c r="G7" s="51">
        <v>108.52667223731265</v>
      </c>
      <c r="H7" s="55">
        <v>180.76033762662661</v>
      </c>
      <c r="I7" s="55">
        <v>204.85993684924773</v>
      </c>
    </row>
    <row r="8" spans="1:9" ht="14.5" x14ac:dyDescent="0.35">
      <c r="A8" s="47" t="s">
        <v>11</v>
      </c>
      <c r="B8" s="54">
        <v>280.76085512204259</v>
      </c>
      <c r="C8" s="54">
        <v>295.92558994208463</v>
      </c>
      <c r="D8" s="54">
        <v>319.91161132349453</v>
      </c>
      <c r="E8" s="55">
        <v>259.25814979519089</v>
      </c>
      <c r="F8" s="55">
        <v>152.81994245164836</v>
      </c>
      <c r="G8" s="51">
        <v>206.9307215295201</v>
      </c>
      <c r="H8" s="55">
        <v>363.09654394857239</v>
      </c>
      <c r="I8" s="55">
        <v>417.09870114933528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163.60325023909454</v>
      </c>
      <c r="C10" s="54">
        <v>172.63822489603351</v>
      </c>
      <c r="D10" s="54">
        <v>189.17300900335053</v>
      </c>
      <c r="E10" s="55">
        <v>151.26125264283593</v>
      </c>
      <c r="F10" s="55">
        <v>83.605591827638889</v>
      </c>
      <c r="G10" s="51">
        <v>119.16868770832282</v>
      </c>
      <c r="H10" s="55">
        <v>222.59557073176714</v>
      </c>
      <c r="I10" s="55">
        <v>253.76834241934412</v>
      </c>
    </row>
    <row r="11" spans="1:9" ht="14.5" x14ac:dyDescent="0.35">
      <c r="A11" s="46" t="s">
        <v>10</v>
      </c>
      <c r="B11" s="54">
        <v>157.35804158599453</v>
      </c>
      <c r="C11" s="54">
        <v>166.70545583501718</v>
      </c>
      <c r="D11" s="54">
        <v>177.45866223896147</v>
      </c>
      <c r="E11" s="55">
        <v>146.19383016376051</v>
      </c>
      <c r="F11" s="55">
        <v>93.063860643311855</v>
      </c>
      <c r="G11" s="51">
        <v>121.0169518226424</v>
      </c>
      <c r="H11" s="55">
        <v>197.07360231563058</v>
      </c>
      <c r="I11" s="55">
        <v>228.54361183784951</v>
      </c>
    </row>
    <row r="12" spans="1:9" ht="14.5" x14ac:dyDescent="0.35">
      <c r="A12" s="47" t="s">
        <v>11</v>
      </c>
      <c r="B12" s="54">
        <v>320.96129182508906</v>
      </c>
      <c r="C12" s="54">
        <v>339.34368073105065</v>
      </c>
      <c r="D12" s="54">
        <v>366.631671242312</v>
      </c>
      <c r="E12" s="55">
        <v>297.45508280659647</v>
      </c>
      <c r="F12" s="55">
        <v>176.66945247095074</v>
      </c>
      <c r="G12" s="51">
        <v>240.1856395309652</v>
      </c>
      <c r="H12" s="55">
        <v>419.66917304739775</v>
      </c>
      <c r="I12" s="55">
        <v>482.31195425719363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3.1075293649740328</v>
      </c>
      <c r="C14" s="50">
        <v>3.3310061099175696</v>
      </c>
      <c r="D14" s="50">
        <v>3.3258891613111463</v>
      </c>
      <c r="E14" s="53">
        <v>2.9481251648274291</v>
      </c>
      <c r="F14" s="53">
        <v>1.6377107574697829</v>
      </c>
      <c r="G14" s="52">
        <v>2.198607683119524</v>
      </c>
      <c r="H14" s="53">
        <v>3.4192571397491482</v>
      </c>
      <c r="I14" s="53">
        <v>3.7868472572557423</v>
      </c>
    </row>
    <row r="15" spans="1:9" ht="14.5" x14ac:dyDescent="0.35">
      <c r="A15" s="46" t="s">
        <v>10</v>
      </c>
      <c r="B15" s="50">
        <v>1.0011067485417497</v>
      </c>
      <c r="C15" s="50">
        <v>1.0636799795791965</v>
      </c>
      <c r="D15" s="50">
        <v>1.1210418446318813</v>
      </c>
      <c r="E15" s="53">
        <v>0.91292465468477935</v>
      </c>
      <c r="F15" s="53">
        <v>0.54219316311614718</v>
      </c>
      <c r="G15" s="52">
        <v>0.72458339654831605</v>
      </c>
      <c r="H15" s="53">
        <v>1.2194841639018243</v>
      </c>
      <c r="I15" s="53">
        <v>1.3959108095380546</v>
      </c>
    </row>
    <row r="16" spans="1:9" ht="14.5" x14ac:dyDescent="0.35">
      <c r="A16" s="47" t="s">
        <v>11</v>
      </c>
      <c r="B16" s="50">
        <v>4.1086361135157823</v>
      </c>
      <c r="C16" s="50">
        <v>4.3946860894967656</v>
      </c>
      <c r="D16" s="50">
        <v>4.4469310059430276</v>
      </c>
      <c r="E16" s="53">
        <v>3.8610498195122087</v>
      </c>
      <c r="F16" s="53">
        <v>2.1799039205859301</v>
      </c>
      <c r="G16" s="52">
        <v>2.92319107966784</v>
      </c>
      <c r="H16" s="53">
        <v>4.6387413036509724</v>
      </c>
      <c r="I16" s="53">
        <v>5.1827580667937969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515.34725519079393</v>
      </c>
      <c r="C18" s="55">
        <v>555.10561570727327</v>
      </c>
      <c r="D18" s="55">
        <v>589.94413004967669</v>
      </c>
      <c r="E18" s="55">
        <v>481.33889464193868</v>
      </c>
      <c r="F18" s="55">
        <v>305.900301111229</v>
      </c>
      <c r="G18" s="55">
        <v>406.85426645323537</v>
      </c>
      <c r="H18" s="55">
        <v>666.15126668867686</v>
      </c>
      <c r="I18" s="55">
        <v>765.53100854818479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/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4.25" customHeight="1" x14ac:dyDescent="0.35"/>
    <row r="2" spans="1:2" ht="24.65" customHeight="1" x14ac:dyDescent="0.6">
      <c r="A2" s="29" t="str">
        <f>'Regional Summary'!A2</f>
        <v>MALLEE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95.281940777406405</v>
      </c>
    </row>
    <row r="8" spans="1:2" x14ac:dyDescent="0.35">
      <c r="A8" s="39" t="s">
        <v>20</v>
      </c>
      <c r="B8" s="40">
        <v>16.582793774553739</v>
      </c>
    </row>
    <row r="9" spans="1:2" x14ac:dyDescent="0.35">
      <c r="A9" s="39" t="s">
        <v>21</v>
      </c>
      <c r="B9" s="40">
        <v>142.28585936951742</v>
      </c>
    </row>
    <row r="10" spans="1:2" x14ac:dyDescent="0.35">
      <c r="A10" s="39" t="s">
        <v>22</v>
      </c>
      <c r="B10" s="40">
        <v>8.2365193253831492</v>
      </c>
    </row>
    <row r="11" spans="1:2" x14ac:dyDescent="0.35">
      <c r="A11" s="39" t="s">
        <v>23</v>
      </c>
      <c r="B11" s="40">
        <v>3.8061541016176199</v>
      </c>
    </row>
    <row r="12" spans="1:2" x14ac:dyDescent="0.35">
      <c r="A12" s="39" t="s">
        <v>24</v>
      </c>
      <c r="B12" s="40">
        <v>106.52382432421743</v>
      </c>
    </row>
    <row r="13" spans="1:2" x14ac:dyDescent="0.35">
      <c r="A13" s="39" t="s">
        <v>25</v>
      </c>
      <c r="B13" s="40">
        <v>12.575350999775271</v>
      </c>
    </row>
    <row r="14" spans="1:2" x14ac:dyDescent="0.35">
      <c r="A14" s="39" t="s">
        <v>26</v>
      </c>
      <c r="B14" s="40">
        <v>56.469523068631766</v>
      </c>
    </row>
    <row r="15" spans="1:2" x14ac:dyDescent="0.35">
      <c r="A15" s="39" t="s">
        <v>27</v>
      </c>
      <c r="B15" s="40">
        <v>38.275896086840312</v>
      </c>
    </row>
    <row r="16" spans="1:2" x14ac:dyDescent="0.35">
      <c r="A16" s="39" t="s">
        <v>28</v>
      </c>
      <c r="B16" s="40">
        <v>2.5603605364916464</v>
      </c>
    </row>
    <row r="17" spans="1:2" x14ac:dyDescent="0.35">
      <c r="A17" s="39" t="s">
        <v>29</v>
      </c>
      <c r="B17" s="40">
        <v>67.867274717511819</v>
      </c>
    </row>
    <row r="18" spans="1:2" x14ac:dyDescent="0.35">
      <c r="A18" s="39" t="s">
        <v>30</v>
      </c>
      <c r="B18" s="40">
        <v>49.14543467314968</v>
      </c>
    </row>
    <row r="19" spans="1:2" x14ac:dyDescent="0.35">
      <c r="A19" s="39" t="s">
        <v>31</v>
      </c>
      <c r="B19" s="40">
        <v>48.74572027839266</v>
      </c>
    </row>
    <row r="20" spans="1:2" x14ac:dyDescent="0.35">
      <c r="A20" s="39" t="s">
        <v>32</v>
      </c>
      <c r="B20" s="40">
        <v>17.129532269420324</v>
      </c>
    </row>
    <row r="21" spans="1:2" ht="15" customHeight="1" x14ac:dyDescent="0.35">
      <c r="A21" s="39" t="s">
        <v>33</v>
      </c>
      <c r="B21" s="40">
        <v>86.225820520960497</v>
      </c>
    </row>
    <row r="22" spans="1:2" x14ac:dyDescent="0.35">
      <c r="A22" s="39" t="s">
        <v>34</v>
      </c>
      <c r="B22" s="40">
        <v>1.3725021649118052</v>
      </c>
    </row>
    <row r="23" spans="1:2" x14ac:dyDescent="0.35">
      <c r="A23" s="39" t="s">
        <v>35</v>
      </c>
      <c r="B23" s="40">
        <v>3.8941533625552065</v>
      </c>
    </row>
    <row r="24" spans="1:2" x14ac:dyDescent="0.35">
      <c r="A24" s="39" t="s">
        <v>36</v>
      </c>
      <c r="B24" s="40">
        <v>8.5523481968480386</v>
      </c>
    </row>
    <row r="25" spans="1:2" x14ac:dyDescent="0.35">
      <c r="A25" s="44" t="s">
        <v>37</v>
      </c>
      <c r="B25" s="45">
        <v>765.5310085481849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/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2.75" customHeight="1" x14ac:dyDescent="0.35"/>
    <row r="2" spans="1:2" ht="24.65" customHeight="1" x14ac:dyDescent="0.6">
      <c r="A2" s="29" t="str">
        <f>Consumption!A2</f>
        <v>MALLEE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47.800490869190142</v>
      </c>
    </row>
    <row r="8" spans="1:2" x14ac:dyDescent="0.35">
      <c r="A8" s="2" t="s">
        <v>40</v>
      </c>
      <c r="B8" s="40">
        <v>12.164356254269052</v>
      </c>
    </row>
    <row r="9" spans="1:2" x14ac:dyDescent="0.35">
      <c r="A9" s="2" t="s">
        <v>41</v>
      </c>
      <c r="B9" s="40">
        <v>30.95421584536075</v>
      </c>
    </row>
    <row r="10" spans="1:2" x14ac:dyDescent="0.35">
      <c r="A10" s="2" t="s">
        <v>42</v>
      </c>
      <c r="B10" s="40">
        <v>11.837095606942347</v>
      </c>
    </row>
    <row r="11" spans="1:2" x14ac:dyDescent="0.35">
      <c r="A11" s="2" t="s">
        <v>43</v>
      </c>
      <c r="B11" s="40">
        <v>0.91476664078112579</v>
      </c>
    </row>
    <row r="12" spans="1:2" x14ac:dyDescent="0.35">
      <c r="A12" s="2" t="s">
        <v>44</v>
      </c>
      <c r="B12" s="40">
        <v>3.0982863537264009</v>
      </c>
    </row>
    <row r="13" spans="1:2" x14ac:dyDescent="0.35">
      <c r="A13" s="2" t="s">
        <v>45</v>
      </c>
      <c r="B13" s="40">
        <v>3.9329891247523237</v>
      </c>
    </row>
    <row r="14" spans="1:2" x14ac:dyDescent="0.35">
      <c r="A14" s="2" t="s">
        <v>46</v>
      </c>
      <c r="B14" s="40">
        <v>15.910763812601283</v>
      </c>
    </row>
    <row r="15" spans="1:2" x14ac:dyDescent="0.35">
      <c r="A15" s="2" t="s">
        <v>47</v>
      </c>
      <c r="B15" s="40">
        <v>3.4237770382200376</v>
      </c>
    </row>
    <row r="16" spans="1:2" x14ac:dyDescent="0.35">
      <c r="A16" s="2" t="s">
        <v>26</v>
      </c>
      <c r="B16" s="40">
        <v>23.408897686002032</v>
      </c>
    </row>
    <row r="17" spans="1:2" x14ac:dyDescent="0.35">
      <c r="A17" s="2" t="s">
        <v>48</v>
      </c>
      <c r="B17" s="40">
        <v>3.1178643522520058</v>
      </c>
    </row>
    <row r="18" spans="1:2" x14ac:dyDescent="0.35">
      <c r="A18" s="2" t="s">
        <v>49</v>
      </c>
      <c r="B18" s="40">
        <v>0.53898790502782534</v>
      </c>
    </row>
    <row r="19" spans="1:2" x14ac:dyDescent="0.35">
      <c r="A19" s="2" t="s">
        <v>50</v>
      </c>
      <c r="B19" s="40">
        <v>5.6875550851532868</v>
      </c>
    </row>
    <row r="20" spans="1:2" x14ac:dyDescent="0.35">
      <c r="A20" s="3" t="s">
        <v>51</v>
      </c>
      <c r="B20" s="41">
        <v>162.79004657427862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3.4299359477329494</v>
      </c>
    </row>
    <row r="24" spans="1:2" x14ac:dyDescent="0.35">
      <c r="A24" s="2" t="s">
        <v>54</v>
      </c>
      <c r="B24" s="40">
        <v>31.431238963868182</v>
      </c>
    </row>
    <row r="25" spans="1:2" x14ac:dyDescent="0.35">
      <c r="A25" s="2" t="s">
        <v>55</v>
      </c>
      <c r="B25" s="40">
        <v>6.3366594543427146</v>
      </c>
    </row>
    <row r="26" spans="1:2" x14ac:dyDescent="0.35">
      <c r="A26" s="3" t="s">
        <v>56</v>
      </c>
      <c r="B26" s="41">
        <v>41.197834365943848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8.2508833598651279</v>
      </c>
    </row>
    <row r="29" spans="1:2" x14ac:dyDescent="0.35">
      <c r="A29" s="37" t="s">
        <v>58</v>
      </c>
      <c r="B29" s="38">
        <v>212.23876430008758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2" sqref="E2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8" customHeight="1" x14ac:dyDescent="0.35"/>
    <row r="2" spans="1:4" ht="23.9" customHeight="1" x14ac:dyDescent="0.6">
      <c r="A2" s="29" t="str">
        <f>GVA!A2</f>
        <v>MALLEE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0.47996410702031145</v>
      </c>
      <c r="C7" s="40">
        <v>0.38793837887851323</v>
      </c>
      <c r="D7" s="40">
        <v>0.86790248589882468</v>
      </c>
    </row>
    <row r="8" spans="1:4" x14ac:dyDescent="0.35">
      <c r="A8" s="31" t="s">
        <v>41</v>
      </c>
      <c r="B8" s="40">
        <v>0.46143521831734646</v>
      </c>
      <c r="C8" s="40">
        <v>0.86968857887797801</v>
      </c>
      <c r="D8" s="40">
        <v>1.3311237971953245</v>
      </c>
    </row>
    <row r="9" spans="1:4" x14ac:dyDescent="0.35">
      <c r="A9" s="31" t="s">
        <v>64</v>
      </c>
      <c r="B9" s="40">
        <v>9.789533596819408E-2</v>
      </c>
      <c r="C9" s="40">
        <v>0.17193144687900644</v>
      </c>
      <c r="D9" s="40">
        <v>0.26982678284720052</v>
      </c>
    </row>
    <row r="10" spans="1:4" x14ac:dyDescent="0.35">
      <c r="A10" s="31" t="s">
        <v>65</v>
      </c>
      <c r="B10" s="40">
        <v>9.6997048707465214E-2</v>
      </c>
      <c r="C10" s="40">
        <v>2.8804724142989315E-2</v>
      </c>
      <c r="D10" s="40">
        <v>0.12580177285045452</v>
      </c>
    </row>
    <row r="11" spans="1:4" x14ac:dyDescent="0.35">
      <c r="A11" s="31" t="s">
        <v>46</v>
      </c>
      <c r="B11" s="40">
        <v>6.0796508260284078E-2</v>
      </c>
      <c r="C11" s="40">
        <v>3.7442856980901003E-2</v>
      </c>
      <c r="D11" s="40">
        <v>9.8239365241185081E-2</v>
      </c>
    </row>
    <row r="12" spans="1:4" x14ac:dyDescent="0.35">
      <c r="A12" s="31" t="s">
        <v>26</v>
      </c>
      <c r="B12" s="40">
        <v>0.15925719016103304</v>
      </c>
      <c r="C12" s="40">
        <v>6.0054694454288095E-3</v>
      </c>
      <c r="D12" s="40">
        <v>0.16526265960646186</v>
      </c>
    </row>
    <row r="13" spans="1:4" x14ac:dyDescent="0.35">
      <c r="A13" s="31" t="s">
        <v>48</v>
      </c>
      <c r="B13" s="40">
        <v>2.4784158799237566E-2</v>
      </c>
      <c r="C13" s="40">
        <v>1.8877170101693593E-2</v>
      </c>
      <c r="D13" s="40">
        <v>4.3661328900931162E-2</v>
      </c>
    </row>
    <row r="14" spans="1:4" x14ac:dyDescent="0.35">
      <c r="A14" s="31" t="s">
        <v>49</v>
      </c>
      <c r="B14" s="40">
        <v>2.2313996678070512E-3</v>
      </c>
      <c r="C14" s="40">
        <v>1.3639397546040494E-3</v>
      </c>
      <c r="D14" s="40">
        <v>3.5953394224111004E-3</v>
      </c>
    </row>
    <row r="15" spans="1:4" x14ac:dyDescent="0.35">
      <c r="A15" s="31" t="s">
        <v>50</v>
      </c>
      <c r="B15" s="40">
        <v>5.4587377147722771E-2</v>
      </c>
      <c r="C15" s="40">
        <v>7.5255238995866461E-2</v>
      </c>
      <c r="D15" s="40">
        <v>0.12984261614358922</v>
      </c>
    </row>
    <row r="16" spans="1:4" x14ac:dyDescent="0.35">
      <c r="A16" s="31" t="s">
        <v>66</v>
      </c>
      <c r="B16" s="40">
        <v>0.29604563633594072</v>
      </c>
      <c r="C16" s="40">
        <v>0.29557682416237058</v>
      </c>
      <c r="D16" s="40">
        <v>0.59162246049831135</v>
      </c>
    </row>
    <row r="17" spans="1:4" x14ac:dyDescent="0.35">
      <c r="A17" s="31" t="s">
        <v>55</v>
      </c>
      <c r="B17" s="40">
        <v>6.0825823995623515E-2</v>
      </c>
      <c r="C17" s="40">
        <v>3.6705485906891731E-2</v>
      </c>
      <c r="D17" s="40">
        <v>9.753130990251524E-2</v>
      </c>
    </row>
    <row r="18" spans="1:4" x14ac:dyDescent="0.35">
      <c r="A18" s="31" t="s">
        <v>57</v>
      </c>
      <c r="B18" s="40">
        <v>6.2437338748533099E-2</v>
      </c>
      <c r="C18" s="40">
        <v>0</v>
      </c>
      <c r="D18" s="40">
        <v>6.2437338748533099E-2</v>
      </c>
    </row>
    <row r="19" spans="1:4" x14ac:dyDescent="0.35">
      <c r="A19" s="36" t="s">
        <v>67</v>
      </c>
      <c r="B19" s="49">
        <v>1.8572571431294989</v>
      </c>
      <c r="C19" s="49">
        <v>1.9295901141262437</v>
      </c>
      <c r="D19" s="49">
        <v>3.7868472572557423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G1" sqref="G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1.7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11" t="s">
        <v>75</v>
      </c>
      <c r="C7" s="12">
        <v>765.53100854818479</v>
      </c>
      <c r="D7" s="12">
        <v>212.23876430008758</v>
      </c>
      <c r="E7" s="12">
        <v>253.76834241934412</v>
      </c>
      <c r="F7" s="13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11" t="s">
        <v>75</v>
      </c>
      <c r="C31" s="12"/>
      <c r="D31" s="12">
        <v>204.85993684924773</v>
      </c>
      <c r="E31" s="12">
        <v>228.54361183784951</v>
      </c>
      <c r="F31" s="13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11" t="s">
        <v>75</v>
      </c>
      <c r="C55" s="12">
        <v>765.53100854818479</v>
      </c>
      <c r="D55" s="12">
        <v>417.09870114933528</v>
      </c>
      <c r="E55" s="12">
        <v>482.31195425719363</v>
      </c>
      <c r="F55" s="13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932d29ee-28c9-41bc-b9e4-7f2eba331d2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VIC-Mallee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2025-05-26T03:27:06Z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