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53EB8DEC-3F2F-45B4-86F4-9F6EC9A883B8}" xr6:coauthVersionLast="47" xr6:coauthVersionMax="47" xr10:uidLastSave="{F960A5D0-C350-4D4B-A151-2A26B80B8116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<sst xmlns="http://schemas.openxmlformats.org/spreadsheetml/2006/main" count="188" uniqueCount="109">
  <si>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</si>
  <si>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</si>
  <si>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</si>
  <si>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</si>
  <si>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</si>
  <si>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</si>
  <si>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</si>
  <si>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</si>
  <si>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</si>
  <si>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</si>
  <si>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</si>
  <si>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</si>
  <si>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</si>
  <si>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</si>
  <si>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</si>
  <si>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</si>
  <si>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</si>
  <si>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</si>
  <si>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</si>
  <si>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</si>
  <si>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</si>
  <si>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</si>
  <si>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</si>
  <si>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</si>
  <si>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</si>
  <si>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</si>
  <si>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</si>
  <si>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</si>
  <si>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</si>
  <si>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</si>
  <si>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</si>
  <si>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</si>
  <si>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</si>
  <si>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</si>
  <si>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</si>
  <si>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</si>
  <si>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</si>
  <si>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</si>
  <si>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</si>
  <si>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</si>
  <si>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</si>
  <si>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</si>
  <si>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</si>
  <si>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</si>
  <si>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</si>
  <si>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</si>
  <si>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</si>
  <si>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</si>
  <si>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</si>
  <si>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</si>
  <si>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</si>
  <si>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</si>
  <si>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</si>
  <si>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</si>
  <si>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</si>
  <si>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</si>
  <si>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</si>
  <si>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</si>
  <si>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</si>
  <si>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</si>
  <si>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</si>
  <si>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</si>
  <si>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</si>
  <si>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</si>
  <si>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</si>
  <si>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</si>
  <si>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</si>
  <si>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</si>
  <si>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</si>
  <si>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</si>
  <si>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</si>
  <si>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</si>
  <si>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</si>
  <si>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</si>
  <si>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</si>
  <si>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</si>
  <si>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</si>
  <si>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</si>
  <si>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</si>
  <si>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</si>
  <si>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</si>
  <si>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</si>
  <si>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</si>
  <si>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</si>
  <si>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</si>
  <si>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</si>
  <si>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</si>
  <si>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</si>
  <si>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</si>
  <si>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</si>
  <si>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</si>
  <si>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</si>
  <si>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</si>
  <si>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</si>
  <si>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</si>
  <si>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</si>
  <si>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</si>
  <si>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</si>
  <si>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</si>
  <si>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</si>
  <si>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</si>
  <si>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</si>
  <si>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</si>
  <si>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</si>
  <si>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</si>
  <si>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</si>
  <si>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</si>
  <si>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</si>
  <si>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HIGH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</si>
</sst>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10703</xdr:colOff>
      <xdr:row>0</xdr:row>
      <xdr:rowOff>1162499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2261C4-AEF7-7D2F-0029-6AD241FC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870843" cy="1162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20266</xdr:colOff>
      <xdr:row>0</xdr:row>
      <xdr:rowOff>885159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87749E-5576-FCE1-B3F9-6059BF2D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28617" cy="885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76674</xdr:colOff>
      <xdr:row>0</xdr:row>
      <xdr:rowOff>869674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2F942A-A6C2-8CC6-8B06-238A1E4E9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22245" cy="86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20708</xdr:colOff>
      <xdr:row>0</xdr:row>
      <xdr:rowOff>931366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B98780-ABCE-ED34-A562-8AC0A995A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549348" cy="931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10241</xdr:colOff>
      <xdr:row>0</xdr:row>
      <xdr:rowOff>1352197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98444-92FD-E3D9-79C8-5B5E67BB3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019435" cy="13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K1" sqref="K1"/>
    </sheetView>
  </sheetViews>
  <sheetFormatPr defaultColWidth="10.453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345.84875009891061</v>
      </c>
      <c r="C6" s="54">
        <v>422.40255344666986</v>
      </c>
      <c r="D6" s="54">
        <v>540.43343043497703</v>
      </c>
      <c r="E6" s="55">
        <v>366.70340623685917</v>
      </c>
      <c r="F6" s="55">
        <v>227.82095085358054</v>
      </c>
      <c r="G6" s="51">
        <v>360.83255959805206</v>
      </c>
      <c r="H6" s="55">
        <v>740.3503841616066</v>
      </c>
      <c r="I6" s="55">
        <v>719.05146453037719</v>
      </c>
    </row>
    <row r="7" spans="1:9" ht="14.5" x14ac:dyDescent="0.35">
      <c r="A7" s="46" t="s">
        <v>10</v>
      </c>
      <c r="B7" s="54">
        <v>351.53485397878126</v>
      </c>
      <c r="C7" s="54">
        <v>441.07513334227872</v>
      </c>
      <c r="D7" s="54">
        <v>559.83407854446727</v>
      </c>
      <c r="E7" s="55">
        <v>382.59211851307117</v>
      </c>
      <c r="F7" s="55">
        <v>264.81731483403308</v>
      </c>
      <c r="G7" s="51">
        <v>411.5611958704124</v>
      </c>
      <c r="H7" s="55">
        <v>766.2960491184607</v>
      </c>
      <c r="I7" s="55">
        <v>692.89307176569821</v>
      </c>
    </row>
    <row r="8" spans="1:9" ht="14.5" x14ac:dyDescent="0.35">
      <c r="A8" s="47" t="s">
        <v>11</v>
      </c>
      <c r="B8" s="54">
        <v>697.38360407769187</v>
      </c>
      <c r="C8" s="54">
        <v>863.47768678894863</v>
      </c>
      <c r="D8" s="54">
        <v>1100.2675089794443</v>
      </c>
      <c r="E8" s="55">
        <v>749.29552474993034</v>
      </c>
      <c r="F8" s="55">
        <v>492.63826568761363</v>
      </c>
      <c r="G8" s="51">
        <v>772.39375546846441</v>
      </c>
      <c r="H8" s="55">
        <v>1506.6464332800674</v>
      </c>
      <c r="I8" s="55">
        <v>1411.9445362960755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415.30313043145401</v>
      </c>
      <c r="C10" s="54">
        <v>507.07069825583721</v>
      </c>
      <c r="D10" s="54">
        <v>646.59524042227019</v>
      </c>
      <c r="E10" s="55">
        <v>433.9100685120012</v>
      </c>
      <c r="F10" s="55">
        <v>268.28524661800981</v>
      </c>
      <c r="G10" s="51">
        <v>439.87080905421851</v>
      </c>
      <c r="H10" s="55">
        <v>905.61412084388974</v>
      </c>
      <c r="I10" s="55">
        <v>860.32258735929327</v>
      </c>
    </row>
    <row r="11" spans="1:9" ht="14.5" x14ac:dyDescent="0.35">
      <c r="A11" s="46" t="s">
        <v>10</v>
      </c>
      <c r="B11" s="54">
        <v>386.64541592125374</v>
      </c>
      <c r="C11" s="54">
        <v>485.51921102568912</v>
      </c>
      <c r="D11" s="54">
        <v>619.32851637039937</v>
      </c>
      <c r="E11" s="55">
        <v>427.55397491247311</v>
      </c>
      <c r="F11" s="55">
        <v>303.66952931866098</v>
      </c>
      <c r="G11" s="51">
        <v>459.39845524682403</v>
      </c>
      <c r="H11" s="55">
        <v>835.4732896263672</v>
      </c>
      <c r="I11" s="55">
        <v>773.34254002279386</v>
      </c>
    </row>
    <row r="12" spans="1:9" ht="14.5" x14ac:dyDescent="0.35">
      <c r="A12" s="47" t="s">
        <v>11</v>
      </c>
      <c r="B12" s="54">
        <v>801.94854635270781</v>
      </c>
      <c r="C12" s="54">
        <v>992.58990928152639</v>
      </c>
      <c r="D12" s="54">
        <v>1265.9237567926696</v>
      </c>
      <c r="E12" s="55">
        <v>861.46404342447431</v>
      </c>
      <c r="F12" s="55">
        <v>571.95477593667079</v>
      </c>
      <c r="G12" s="51">
        <v>899.26926430104254</v>
      </c>
      <c r="H12" s="55">
        <v>1741.0874104702571</v>
      </c>
      <c r="I12" s="55">
        <v>1633.6651273820871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7.7910395576179221</v>
      </c>
      <c r="C14" s="50">
        <v>9.6771733497513797</v>
      </c>
      <c r="D14" s="50">
        <v>11.242406101539565</v>
      </c>
      <c r="E14" s="53">
        <v>8.5508481420697446</v>
      </c>
      <c r="F14" s="53">
        <v>5.2898028464040436</v>
      </c>
      <c r="G14" s="52">
        <v>8.2678806931022883</v>
      </c>
      <c r="H14" s="53">
        <v>14.148872635510545</v>
      </c>
      <c r="I14" s="53">
        <v>12.610795578412182</v>
      </c>
    </row>
    <row r="15" spans="1:9" ht="14.5" x14ac:dyDescent="0.35">
      <c r="A15" s="46" t="s">
        <v>10</v>
      </c>
      <c r="B15" s="50">
        <v>2.4173675686643783</v>
      </c>
      <c r="C15" s="50">
        <v>3.0529688054586237</v>
      </c>
      <c r="D15" s="50">
        <v>3.8741280529007334</v>
      </c>
      <c r="E15" s="53">
        <v>2.6356082578331854</v>
      </c>
      <c r="F15" s="53">
        <v>1.7322502218940301</v>
      </c>
      <c r="G15" s="52">
        <v>2.7111047778587962</v>
      </c>
      <c r="H15" s="53">
        <v>5.108821565165873</v>
      </c>
      <c r="I15" s="53">
        <v>4.6590839773712522</v>
      </c>
    </row>
    <row r="16" spans="1:9" ht="14.5" x14ac:dyDescent="0.35">
      <c r="A16" s="47" t="s">
        <v>11</v>
      </c>
      <c r="B16" s="50">
        <v>10.2084071262823</v>
      </c>
      <c r="C16" s="50">
        <v>12.730142155210004</v>
      </c>
      <c r="D16" s="50">
        <v>15.116534154440298</v>
      </c>
      <c r="E16" s="53">
        <v>11.18645639990293</v>
      </c>
      <c r="F16" s="53">
        <v>7.0220530682980735</v>
      </c>
      <c r="G16" s="52">
        <v>10.978985470961085</v>
      </c>
      <c r="H16" s="53">
        <v>19.257694200676418</v>
      </c>
      <c r="I16" s="53">
        <v>17.269879555783433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1316.3415959843699</v>
      </c>
      <c r="C18" s="55">
        <v>1690.1182702066981</v>
      </c>
      <c r="D18" s="55">
        <v>2173.1347022621248</v>
      </c>
      <c r="E18" s="55">
        <v>1476.5727150658943</v>
      </c>
      <c r="F18" s="55">
        <v>1033.0899592851295</v>
      </c>
      <c r="G18" s="55">
        <v>1615.6061047160265</v>
      </c>
      <c r="H18" s="55">
        <v>3008.8638908365861</v>
      </c>
      <c r="I18" s="55">
        <v>2720.3929372715929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D4" sqref="D4"/>
    </sheetView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2.75" customHeight="1" x14ac:dyDescent="0.35"/>
    <row r="2" spans="1:2" ht="24.65" customHeight="1" x14ac:dyDescent="0.6">
      <c r="A2" s="29" t="str">
        <f>'Regional Summary'!A2</f>
        <v>HIGH COUNTRY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346.35441331058627</v>
      </c>
    </row>
    <row r="8" spans="1:2" x14ac:dyDescent="0.35">
      <c r="A8" s="39" t="s">
        <v>20</v>
      </c>
      <c r="B8" s="40">
        <v>109.54669812377844</v>
      </c>
    </row>
    <row r="9" spans="1:2" x14ac:dyDescent="0.35">
      <c r="A9" s="39" t="s">
        <v>21</v>
      </c>
      <c r="B9" s="40">
        <v>498.16311392727874</v>
      </c>
    </row>
    <row r="10" spans="1:2" x14ac:dyDescent="0.35">
      <c r="A10" s="39" t="s">
        <v>22</v>
      </c>
      <c r="B10" s="40">
        <v>27.310330811558288</v>
      </c>
    </row>
    <row r="11" spans="1:2" x14ac:dyDescent="0.35">
      <c r="A11" s="39" t="s">
        <v>23</v>
      </c>
      <c r="B11" s="40">
        <v>11.914109583162134</v>
      </c>
    </row>
    <row r="12" spans="1:2" x14ac:dyDescent="0.35">
      <c r="A12" s="39" t="s">
        <v>24</v>
      </c>
      <c r="B12" s="40">
        <v>387.27094067544516</v>
      </c>
    </row>
    <row r="13" spans="1:2" x14ac:dyDescent="0.35">
      <c r="A13" s="39" t="s">
        <v>25</v>
      </c>
      <c r="B13" s="40">
        <v>48.395751452630265</v>
      </c>
    </row>
    <row r="14" spans="1:2" x14ac:dyDescent="0.35">
      <c r="A14" s="39" t="s">
        <v>26</v>
      </c>
      <c r="B14" s="40">
        <v>224.2228258110606</v>
      </c>
    </row>
    <row r="15" spans="1:2" x14ac:dyDescent="0.35">
      <c r="A15" s="39" t="s">
        <v>27</v>
      </c>
      <c r="B15" s="40">
        <v>127.4954275158271</v>
      </c>
    </row>
    <row r="16" spans="1:2" x14ac:dyDescent="0.35">
      <c r="A16" s="39" t="s">
        <v>28</v>
      </c>
      <c r="B16" s="40">
        <v>8.6508436138945761</v>
      </c>
    </row>
    <row r="17" spans="1:2" x14ac:dyDescent="0.35">
      <c r="A17" s="39" t="s">
        <v>29</v>
      </c>
      <c r="B17" s="40">
        <v>214.35328669834627</v>
      </c>
    </row>
    <row r="18" spans="1:2" x14ac:dyDescent="0.35">
      <c r="A18" s="39" t="s">
        <v>30</v>
      </c>
      <c r="B18" s="40">
        <v>176.25084040505925</v>
      </c>
    </row>
    <row r="19" spans="1:2" x14ac:dyDescent="0.35">
      <c r="A19" s="39" t="s">
        <v>31</v>
      </c>
      <c r="B19" s="40">
        <v>171.79110726197945</v>
      </c>
    </row>
    <row r="20" spans="1:2" x14ac:dyDescent="0.35">
      <c r="A20" s="39" t="s">
        <v>32</v>
      </c>
      <c r="B20" s="40">
        <v>13.70362581553626</v>
      </c>
    </row>
    <row r="21" spans="1:2" ht="15" customHeight="1" x14ac:dyDescent="0.35">
      <c r="A21" s="39" t="s">
        <v>33</v>
      </c>
      <c r="B21" s="40">
        <v>313.01478253394822</v>
      </c>
    </row>
    <row r="22" spans="1:2" x14ac:dyDescent="0.35">
      <c r="A22" s="39" t="s">
        <v>34</v>
      </c>
      <c r="B22" s="40">
        <v>5.4216475710592658</v>
      </c>
    </row>
    <row r="23" spans="1:2" x14ac:dyDescent="0.35">
      <c r="A23" s="39" t="s">
        <v>35</v>
      </c>
      <c r="B23" s="40">
        <v>5.9143365417467937</v>
      </c>
    </row>
    <row r="24" spans="1:2" x14ac:dyDescent="0.35">
      <c r="A24" s="39" t="s">
        <v>36</v>
      </c>
      <c r="B24" s="40">
        <v>30.618855618695676</v>
      </c>
    </row>
    <row r="25" spans="1:2" x14ac:dyDescent="0.35">
      <c r="A25" s="44" t="s">
        <v>37</v>
      </c>
      <c r="B25" s="45">
        <v>2720.3929372715925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5" sqref="C5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75" customHeight="1" x14ac:dyDescent="0.35"/>
    <row r="2" spans="1:2" ht="24.65" customHeight="1" x14ac:dyDescent="0.6">
      <c r="A2" s="29" t="str">
        <f>Consumption!A2</f>
        <v>HIGH COUNTRY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187.1520161843697</v>
      </c>
    </row>
    <row r="8" spans="1:2" x14ac:dyDescent="0.35">
      <c r="A8" s="2" t="s">
        <v>40</v>
      </c>
      <c r="B8" s="40">
        <v>41.940616970423925</v>
      </c>
    </row>
    <row r="9" spans="1:2" x14ac:dyDescent="0.35">
      <c r="A9" s="2" t="s">
        <v>41</v>
      </c>
      <c r="B9" s="40">
        <v>110.99646981163335</v>
      </c>
    </row>
    <row r="10" spans="1:2" x14ac:dyDescent="0.35">
      <c r="A10" s="2" t="s">
        <v>42</v>
      </c>
      <c r="B10" s="40">
        <v>42.450536174122611</v>
      </c>
    </row>
    <row r="11" spans="1:2" x14ac:dyDescent="0.35">
      <c r="A11" s="2" t="s">
        <v>43</v>
      </c>
      <c r="B11" s="40">
        <v>3.2174551322945524</v>
      </c>
    </row>
    <row r="12" spans="1:2" x14ac:dyDescent="0.35">
      <c r="A12" s="2" t="s">
        <v>44</v>
      </c>
      <c r="B12" s="40">
        <v>6.4713218288285281</v>
      </c>
    </row>
    <row r="13" spans="1:2" x14ac:dyDescent="0.35">
      <c r="A13" s="2" t="s">
        <v>45</v>
      </c>
      <c r="B13" s="40">
        <v>8.1901969239955204</v>
      </c>
    </row>
    <row r="14" spans="1:2" x14ac:dyDescent="0.35">
      <c r="A14" s="2" t="s">
        <v>46</v>
      </c>
      <c r="B14" s="40">
        <v>87.147050450268566</v>
      </c>
    </row>
    <row r="15" spans="1:2" x14ac:dyDescent="0.35">
      <c r="A15" s="2" t="s">
        <v>47</v>
      </c>
      <c r="B15" s="40">
        <v>8.7893891715432826</v>
      </c>
    </row>
    <row r="16" spans="1:2" x14ac:dyDescent="0.35">
      <c r="A16" s="2" t="s">
        <v>26</v>
      </c>
      <c r="B16" s="40">
        <v>80.3789461890578</v>
      </c>
    </row>
    <row r="17" spans="1:2" x14ac:dyDescent="0.35">
      <c r="A17" s="2" t="s">
        <v>48</v>
      </c>
      <c r="B17" s="40">
        <v>11.372998455879067</v>
      </c>
    </row>
    <row r="18" spans="1:2" x14ac:dyDescent="0.35">
      <c r="A18" s="2" t="s">
        <v>49</v>
      </c>
      <c r="B18" s="40">
        <v>1.4275024134837826</v>
      </c>
    </row>
    <row r="19" spans="1:2" x14ac:dyDescent="0.35">
      <c r="A19" s="2" t="s">
        <v>50</v>
      </c>
      <c r="B19" s="40">
        <v>20.840099184518287</v>
      </c>
    </row>
    <row r="20" spans="1:2" x14ac:dyDescent="0.35">
      <c r="A20" s="3" t="s">
        <v>51</v>
      </c>
      <c r="B20" s="41">
        <v>610.37459889041895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8.8638453576487883</v>
      </c>
    </row>
    <row r="24" spans="1:2" x14ac:dyDescent="0.35">
      <c r="A24" s="2" t="s">
        <v>54</v>
      </c>
      <c r="B24" s="40">
        <v>73.97539803842399</v>
      </c>
    </row>
    <row r="25" spans="1:2" x14ac:dyDescent="0.35">
      <c r="A25" s="2" t="s">
        <v>55</v>
      </c>
      <c r="B25" s="40">
        <v>9.7631356233874023</v>
      </c>
    </row>
    <row r="26" spans="1:2" x14ac:dyDescent="0.35">
      <c r="A26" s="3" t="s">
        <v>56</v>
      </c>
      <c r="B26" s="41">
        <v>92.602379019460173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16.074486620498085</v>
      </c>
    </row>
    <row r="29" spans="1:2" x14ac:dyDescent="0.35">
      <c r="A29" s="37" t="s">
        <v>58</v>
      </c>
      <c r="B29" s="38">
        <v>719.05146453037719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2" sqref="E2"/>
    </sheetView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5" customHeight="1" x14ac:dyDescent="0.35"/>
    <row r="2" spans="1:4" ht="23.9" customHeight="1" x14ac:dyDescent="0.6">
      <c r="A2" s="29" t="str">
        <f>GVA!A2</f>
        <v>HIGH COUNTRY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2.1780965192408854</v>
      </c>
      <c r="C7" s="40">
        <v>1.2099836615540367</v>
      </c>
      <c r="D7" s="40">
        <v>3.3880801807949221</v>
      </c>
    </row>
    <row r="8" spans="1:4" x14ac:dyDescent="0.35">
      <c r="A8" s="31" t="s">
        <v>41</v>
      </c>
      <c r="B8" s="40">
        <v>2.126703031589527</v>
      </c>
      <c r="C8" s="40">
        <v>2.6080299066109998</v>
      </c>
      <c r="D8" s="40">
        <v>4.7347329382005263</v>
      </c>
    </row>
    <row r="9" spans="1:4" x14ac:dyDescent="0.35">
      <c r="A9" s="31" t="s">
        <v>64</v>
      </c>
      <c r="B9" s="40">
        <v>0.4089326947431331</v>
      </c>
      <c r="C9" s="40">
        <v>0.53155098600933892</v>
      </c>
      <c r="D9" s="40">
        <v>0.94048368075247202</v>
      </c>
    </row>
    <row r="10" spans="1:4" x14ac:dyDescent="0.35">
      <c r="A10" s="31" t="s">
        <v>65</v>
      </c>
      <c r="B10" s="40">
        <v>0.19117903049653839</v>
      </c>
      <c r="C10" s="40">
        <v>8.0157001109551373E-2</v>
      </c>
      <c r="D10" s="40">
        <v>0.27133603160608977</v>
      </c>
    </row>
    <row r="11" spans="1:4" x14ac:dyDescent="0.35">
      <c r="A11" s="31" t="s">
        <v>46</v>
      </c>
      <c r="B11" s="40">
        <v>0.35906536565415353</v>
      </c>
      <c r="C11" s="40">
        <v>8.385670448966899E-2</v>
      </c>
      <c r="D11" s="40">
        <v>0.44292207014382251</v>
      </c>
    </row>
    <row r="12" spans="1:4" x14ac:dyDescent="0.35">
      <c r="A12" s="31" t="s">
        <v>26</v>
      </c>
      <c r="B12" s="40">
        <v>0.30363803279272034</v>
      </c>
      <c r="C12" s="40">
        <v>0.12853946513071085</v>
      </c>
      <c r="D12" s="40">
        <v>0.43217749792343119</v>
      </c>
    </row>
    <row r="13" spans="1:4" x14ac:dyDescent="0.35">
      <c r="A13" s="31" t="s">
        <v>48</v>
      </c>
      <c r="B13" s="40">
        <v>7.0590795916881249E-2</v>
      </c>
      <c r="C13" s="40">
        <v>8.6057031956446567E-2</v>
      </c>
      <c r="D13" s="40">
        <v>0.15664782787332782</v>
      </c>
    </row>
    <row r="14" spans="1:4" x14ac:dyDescent="0.35">
      <c r="A14" s="31" t="s">
        <v>49</v>
      </c>
      <c r="B14" s="40">
        <v>6.8383073211529029E-3</v>
      </c>
      <c r="C14" s="40">
        <v>2.5079431562396938E-3</v>
      </c>
      <c r="D14" s="40">
        <v>9.3462504773925963E-3</v>
      </c>
    </row>
    <row r="15" spans="1:4" x14ac:dyDescent="0.35">
      <c r="A15" s="31" t="s">
        <v>50</v>
      </c>
      <c r="B15" s="40">
        <v>0.29021955493750429</v>
      </c>
      <c r="C15" s="40">
        <v>0.1708124087281056</v>
      </c>
      <c r="D15" s="40">
        <v>0.46103196366560989</v>
      </c>
    </row>
    <row r="16" spans="1:4" x14ac:dyDescent="0.35">
      <c r="A16" s="31" t="s">
        <v>66</v>
      </c>
      <c r="B16" s="40">
        <v>0.76549053889535323</v>
      </c>
      <c r="C16" s="40">
        <v>0.74332014433785076</v>
      </c>
      <c r="D16" s="40">
        <v>1.508810683233204</v>
      </c>
    </row>
    <row r="17" spans="1:4" x14ac:dyDescent="0.35">
      <c r="A17" s="31" t="s">
        <v>55</v>
      </c>
      <c r="B17" s="40">
        <v>9.0598444643459425E-2</v>
      </c>
      <c r="C17" s="40">
        <v>6.4416709158694352E-2</v>
      </c>
      <c r="D17" s="40">
        <v>0.15501515380215378</v>
      </c>
    </row>
    <row r="18" spans="1:4" x14ac:dyDescent="0.35">
      <c r="A18" s="31" t="s">
        <v>57</v>
      </c>
      <c r="B18" s="40">
        <v>9.4462540948327206E-2</v>
      </c>
      <c r="C18" s="40">
        <v>1.5748758990899232E-2</v>
      </c>
      <c r="D18" s="40">
        <v>0.11021129993922643</v>
      </c>
    </row>
    <row r="19" spans="1:4" x14ac:dyDescent="0.35">
      <c r="A19" s="36" t="s">
        <v>67</v>
      </c>
      <c r="B19" s="49">
        <v>6.8858148571796356</v>
      </c>
      <c r="C19" s="49">
        <v>5.7249807212325425</v>
      </c>
      <c r="D19" s="49">
        <v>12.610795578412182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H1" sqref="H1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10.2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11" t="s">
        <v>82</v>
      </c>
      <c r="C14" s="12">
        <v>2720.3929372715929</v>
      </c>
      <c r="D14" s="12">
        <v>719.05146453037719</v>
      </c>
      <c r="E14" s="12">
        <v>860.32258735929327</v>
      </c>
      <c r="F14" s="13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11" t="s">
        <v>82</v>
      </c>
      <c r="C38" s="12"/>
      <c r="D38" s="12">
        <v>692.89307176569821</v>
      </c>
      <c r="E38" s="12">
        <v>773.34254002279386</v>
      </c>
      <c r="F38" s="13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11" t="s">
        <v>82</v>
      </c>
      <c r="C62" s="12">
        <v>2720.3929372715929</v>
      </c>
      <c r="D62" s="12">
        <v>1411.9445362960755</v>
      </c>
      <c r="E62" s="12">
        <v>1633.6651273820871</v>
      </c>
      <c r="F62" s="13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932d29ee-28c9-41bc-b9e4-7f2eba331d28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84193d32-96af-42bb-9a8d-e389b6b013d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VIC-High Country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2025-05-26T03:24:38Z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