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B4335068-D871-4E1D-8DB5-D58DFF541A5B}" xr6:coauthVersionLast="47" xr6:coauthVersionMax="47" xr10:uidLastSave="{AD8DA440-6C0D-42FC-9331-7CE10964DF44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<sst xmlns="http://schemas.openxmlformats.org/spreadsheetml/2006/main" count="188" uniqueCount="109">
  <si>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</si>
  <si>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</si>
  <si>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</si>
  <si>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</si>
  <si>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</si>
  <si>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</si>
  <si>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</si>
  <si>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</si>
  <si>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</si>
  <si>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</si>
  <si>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</si>
  <si>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</si>
  <si>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</si>
  <si>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</si>
  <si>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</si>
  <si>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</si>
  <si>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</si>
  <si>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</si>
  <si>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</si>
  <si>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</si>
  <si>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</si>
  <si>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</si>
  <si>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</si>
  <si>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</si>
  <si>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</si>
  <si>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</si>
  <si>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</si>
  <si>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</si>
  <si>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</si>
  <si>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</si>
  <si>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</si>
  <si>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</si>
  <si>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</si>
  <si>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</si>
  <si>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</si>
  <si>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</si>
  <si>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</si>
  <si>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</si>
  <si>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</si>
  <si>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</si>
  <si>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</si>
  <si>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</si>
  <si>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</si>
  <si>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</si>
  <si>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</si>
  <si>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</si>
  <si>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</si>
  <si>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</si>
  <si>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</si>
  <si>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</si>
  <si>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</si>
  <si>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</si>
  <si>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</si>
  <si>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</si>
  <si>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</si>
  <si>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</si>
  <si>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</si>
  <si>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</si>
  <si>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</si>
  <si>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</si>
  <si>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</si>
  <si>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</si>
  <si>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</si>
  <si>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</si>
  <si>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</si>
  <si>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</si>
  <si>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</si>
  <si>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</si>
  <si>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</si>
  <si>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</si>
  <si>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</si>
  <si>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</si>
  <si>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</si>
  <si>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</si>
  <si>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</si>
  <si>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</si>
  <si>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</si>
  <si>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</si>
  <si>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</si>
  <si>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</si>
  <si>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</si>
  <si>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</si>
  <si>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</si>
  <si>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</si>
  <si>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</si>
  <si>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</si>
  <si>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</si>
  <si>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</si>
  <si>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</si>
  <si>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</si>
  <si>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</si>
  <si>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</si>
  <si>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</si>
  <si>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</si>
  <si>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</si>
  <si>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</si>
  <si>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</si>
  <si>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</si>
  <si>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</si>
  <si>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</si>
  <si>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</si>
  <si>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</si>
  <si>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</si>
  <si>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</si>
  <si>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</si>
  <si>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</si>
  <si>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</si>
  <si>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</si>
  <si>
    <t>CENTRAL MURRAY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</si>
</sst>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32107</xdr:colOff>
      <xdr:row>0</xdr:row>
      <xdr:rowOff>1166119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3A13AF-D79F-5AE9-4CA3-BA6656AE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92247" cy="1166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20266</xdr:colOff>
      <xdr:row>0</xdr:row>
      <xdr:rowOff>885159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77B8D-5F69-C4AB-8091-34C8E4E7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28617" cy="885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10353</xdr:colOff>
      <xdr:row>0</xdr:row>
      <xdr:rowOff>858629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87672F-B945-4D47-7B39-98EDC1B5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55924" cy="858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683316</xdr:colOff>
      <xdr:row>0</xdr:row>
      <xdr:rowOff>926154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F6A529-5BDE-1C02-2190-03E44F32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518288" cy="926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10241</xdr:colOff>
      <xdr:row>0</xdr:row>
      <xdr:rowOff>1352197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63776D-89F5-3705-F900-574BA83B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019435" cy="1352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9" zoomScaleNormal="89" workbookViewId="0">
      <selection activeCell="B21" sqref="B21"/>
    </sheetView>
  </sheetViews>
  <sheetFormatPr defaultColWidth="10.453125" defaultRowHeight="15" customHeight="1" x14ac:dyDescent="0.35"/>
  <cols>
    <col min="1" max="1" width="19.453125" customWidth="1"/>
  </cols>
  <sheetData>
    <row r="1" spans="1:9" ht="94.5" customHeight="1" x14ac:dyDescent="0.35"/>
    <row r="2" spans="1:9" ht="22.5" customHeight="1" x14ac:dyDescent="0.6">
      <c r="A2" s="29" t="s">
        <v>108</v>
      </c>
      <c r="B2" s="29"/>
      <c r="C2" s="29"/>
      <c r="D2" s="29"/>
    </row>
    <row r="3" spans="1:9" ht="15.5" x14ac:dyDescent="0.35">
      <c r="A3" s="30" t="s">
        <v>0</v>
      </c>
      <c r="B3" s="30"/>
      <c r="C3" s="30"/>
      <c r="D3" s="30"/>
    </row>
    <row r="4" spans="1:9" ht="14.5" x14ac:dyDescent="0.35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103</v>
      </c>
    </row>
    <row r="5" spans="1:9" ht="14.5" x14ac:dyDescent="0.35">
      <c r="A5" s="33" t="s">
        <v>8</v>
      </c>
      <c r="B5" s="56" t="s">
        <v>101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9</v>
      </c>
      <c r="B6" s="54">
        <v>126.93886895630177</v>
      </c>
      <c r="C6" s="54">
        <v>150.76611581369519</v>
      </c>
      <c r="D6" s="54">
        <v>157.26404846164323</v>
      </c>
      <c r="E6" s="55">
        <v>139.6350134251669</v>
      </c>
      <c r="F6" s="55">
        <v>80.349114342401208</v>
      </c>
      <c r="G6" s="51">
        <v>107.82179225805884</v>
      </c>
      <c r="H6" s="55">
        <v>169.17279475759673</v>
      </c>
      <c r="I6" s="55">
        <v>180.92084713534373</v>
      </c>
    </row>
    <row r="7" spans="1:9" ht="14.5" x14ac:dyDescent="0.35">
      <c r="A7" s="46" t="s">
        <v>10</v>
      </c>
      <c r="B7" s="54">
        <v>149.57396198926733</v>
      </c>
      <c r="C7" s="54">
        <v>176.74318647918872</v>
      </c>
      <c r="D7" s="54">
        <v>177.16226757525297</v>
      </c>
      <c r="E7" s="55">
        <v>161.38111114591914</v>
      </c>
      <c r="F7" s="55">
        <v>111.73239584521167</v>
      </c>
      <c r="G7" s="51">
        <v>138.33901485060466</v>
      </c>
      <c r="H7" s="55">
        <v>194.7989142676131</v>
      </c>
      <c r="I7" s="55">
        <v>199.56834001622531</v>
      </c>
    </row>
    <row r="8" spans="1:9" ht="14.5" x14ac:dyDescent="0.35">
      <c r="A8" s="47" t="s">
        <v>11</v>
      </c>
      <c r="B8" s="54">
        <v>276.51283094556914</v>
      </c>
      <c r="C8" s="54">
        <v>327.50930229288394</v>
      </c>
      <c r="D8" s="54">
        <v>334.4263160368962</v>
      </c>
      <c r="E8" s="55">
        <v>301.01612457108604</v>
      </c>
      <c r="F8" s="55">
        <v>192.08151018761288</v>
      </c>
      <c r="G8" s="51">
        <v>246.16080710866351</v>
      </c>
      <c r="H8" s="55">
        <v>363.97170902520986</v>
      </c>
      <c r="I8" s="55">
        <v>380.48918715156901</v>
      </c>
    </row>
    <row r="9" spans="1:9" ht="14.5" x14ac:dyDescent="0.35">
      <c r="A9" s="33" t="s">
        <v>12</v>
      </c>
      <c r="B9" s="56" t="s">
        <v>101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9</v>
      </c>
      <c r="B10" s="54">
        <v>152.57224456591581</v>
      </c>
      <c r="C10" s="54">
        <v>180.65262003712712</v>
      </c>
      <c r="D10" s="54">
        <v>188.07427350753923</v>
      </c>
      <c r="E10" s="55">
        <v>165.2482929836921</v>
      </c>
      <c r="F10" s="55">
        <v>95.114032620334669</v>
      </c>
      <c r="G10" s="51">
        <v>130.99606890106779</v>
      </c>
      <c r="H10" s="55">
        <v>206.43737800361711</v>
      </c>
      <c r="I10" s="55">
        <v>215.23713875576354</v>
      </c>
    </row>
    <row r="11" spans="1:9" ht="14.5" x14ac:dyDescent="0.35">
      <c r="A11" s="46" t="s">
        <v>10</v>
      </c>
      <c r="B11" s="54">
        <v>164.49902053269619</v>
      </c>
      <c r="C11" s="54">
        <v>194.53674888937934</v>
      </c>
      <c r="D11" s="54">
        <v>196.03753871912966</v>
      </c>
      <c r="E11" s="55">
        <v>180.39103593339084</v>
      </c>
      <c r="F11" s="55">
        <v>128.13944405475857</v>
      </c>
      <c r="G11" s="51">
        <v>154.42757991203149</v>
      </c>
      <c r="H11" s="55">
        <v>212.38805329468764</v>
      </c>
      <c r="I11" s="55">
        <v>222.70841727691021</v>
      </c>
    </row>
    <row r="12" spans="1:9" ht="14.5" x14ac:dyDescent="0.35">
      <c r="A12" s="47" t="s">
        <v>11</v>
      </c>
      <c r="B12" s="54">
        <v>317.071265098612</v>
      </c>
      <c r="C12" s="54">
        <v>375.18936892650646</v>
      </c>
      <c r="D12" s="54">
        <v>384.11181222666892</v>
      </c>
      <c r="E12" s="55">
        <v>345.63932891708293</v>
      </c>
      <c r="F12" s="55">
        <v>223.25347667509322</v>
      </c>
      <c r="G12" s="51">
        <v>285.42364881309925</v>
      </c>
      <c r="H12" s="55">
        <v>418.82543129830475</v>
      </c>
      <c r="I12" s="55">
        <v>437.94555603267372</v>
      </c>
    </row>
    <row r="13" spans="1:9" ht="14.5" x14ac:dyDescent="0.35">
      <c r="A13" s="33" t="s">
        <v>13</v>
      </c>
      <c r="B13" s="57" t="s">
        <v>14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9</v>
      </c>
      <c r="B14" s="50">
        <v>3.5665290397437874</v>
      </c>
      <c r="C14" s="50">
        <v>4.2692783055683403</v>
      </c>
      <c r="D14" s="50">
        <v>3.9604273999801061</v>
      </c>
      <c r="E14" s="53">
        <v>3.9981057816974546</v>
      </c>
      <c r="F14" s="53">
        <v>2.5697985755115957</v>
      </c>
      <c r="G14" s="52">
        <v>3.1606933873574876</v>
      </c>
      <c r="H14" s="53">
        <v>4.0251098622724113</v>
      </c>
      <c r="I14" s="53">
        <v>4.0020478515641802</v>
      </c>
    </row>
    <row r="15" spans="1:9" ht="14.5" x14ac:dyDescent="0.35">
      <c r="A15" s="46" t="s">
        <v>10</v>
      </c>
      <c r="B15" s="50">
        <v>1.0373986412964529</v>
      </c>
      <c r="C15" s="50">
        <v>1.2315546408618423</v>
      </c>
      <c r="D15" s="50">
        <v>1.2299742206063926</v>
      </c>
      <c r="E15" s="53">
        <v>1.1206673596742034</v>
      </c>
      <c r="F15" s="53">
        <v>0.74533999058891032</v>
      </c>
      <c r="G15" s="52">
        <v>0.92018126019079105</v>
      </c>
      <c r="H15" s="53">
        <v>1.299079441793217</v>
      </c>
      <c r="I15" s="53">
        <v>1.3432975772054065</v>
      </c>
    </row>
    <row r="16" spans="1:9" ht="14.5" x14ac:dyDescent="0.35">
      <c r="A16" s="47" t="s">
        <v>11</v>
      </c>
      <c r="B16" s="50">
        <v>4.6039276810402399</v>
      </c>
      <c r="C16" s="50">
        <v>5.5008329464301831</v>
      </c>
      <c r="D16" s="50">
        <v>5.1904016205864991</v>
      </c>
      <c r="E16" s="53">
        <v>5.1187731413716584</v>
      </c>
      <c r="F16" s="53">
        <v>3.3151385661005062</v>
      </c>
      <c r="G16" s="52">
        <v>4.0808746475482787</v>
      </c>
      <c r="H16" s="53">
        <v>5.3241893040656283</v>
      </c>
      <c r="I16" s="53">
        <v>5.345345428769587</v>
      </c>
    </row>
    <row r="17" spans="1:9" ht="14.5" x14ac:dyDescent="0.35">
      <c r="A17" s="33" t="s">
        <v>15</v>
      </c>
      <c r="B17" s="58" t="s">
        <v>102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16</v>
      </c>
      <c r="B18" s="55">
        <v>557.36395371016715</v>
      </c>
      <c r="C18" s="55">
        <v>677.70117293563601</v>
      </c>
      <c r="D18" s="55">
        <v>673.96014799007185</v>
      </c>
      <c r="E18" s="55">
        <v>624.54880001301342</v>
      </c>
      <c r="F18" s="55">
        <v>445.94788669830609</v>
      </c>
      <c r="G18" s="55">
        <v>547.62776499520896</v>
      </c>
      <c r="H18" s="55">
        <v>746.70488017557921</v>
      </c>
      <c r="I18" s="55">
        <v>759.09876339956577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D2" sqref="D2"/>
    </sheetView>
  </sheetViews>
  <sheetFormatPr defaultColWidth="9.1796875" defaultRowHeight="14.5" x14ac:dyDescent="0.35"/>
  <cols>
    <col min="1" max="1" width="41.54296875" customWidth="1"/>
    <col min="2" max="2" width="36.453125" customWidth="1"/>
    <col min="3" max="11" width="16.453125" customWidth="1"/>
  </cols>
  <sheetData>
    <row r="1" spans="1:2" ht="71.25" customHeight="1" x14ac:dyDescent="0.35"/>
    <row r="2" spans="1:2" ht="24.65" customHeight="1" x14ac:dyDescent="0.6">
      <c r="A2" s="29" t="str">
        <f>'Regional Summary'!A2</f>
        <v>CENTRAL MURRAY</v>
      </c>
    </row>
    <row r="3" spans="1:2" ht="14.15" customHeight="1" x14ac:dyDescent="0.35">
      <c r="A3" s="30" t="s">
        <v>0</v>
      </c>
    </row>
    <row r="4" spans="1:2" x14ac:dyDescent="0.35">
      <c r="A4" s="33" t="s">
        <v>15</v>
      </c>
      <c r="B4" s="35" t="s">
        <v>103</v>
      </c>
    </row>
    <row r="5" spans="1:2" x14ac:dyDescent="0.35">
      <c r="A5" s="43"/>
      <c r="B5" s="35" t="s">
        <v>17</v>
      </c>
    </row>
    <row r="6" spans="1:2" x14ac:dyDescent="0.35">
      <c r="A6" s="14" t="s">
        <v>18</v>
      </c>
      <c r="B6" s="42"/>
    </row>
    <row r="7" spans="1:2" x14ac:dyDescent="0.35">
      <c r="A7" s="39" t="s">
        <v>19</v>
      </c>
      <c r="B7" s="40">
        <v>83.990127511124754</v>
      </c>
    </row>
    <row r="8" spans="1:2" x14ac:dyDescent="0.35">
      <c r="A8" s="39" t="s">
        <v>20</v>
      </c>
      <c r="B8" s="40">
        <v>37.791491368286465</v>
      </c>
    </row>
    <row r="9" spans="1:2" x14ac:dyDescent="0.35">
      <c r="A9" s="39" t="s">
        <v>21</v>
      </c>
      <c r="B9" s="40">
        <v>140.02037490099835</v>
      </c>
    </row>
    <row r="10" spans="1:2" x14ac:dyDescent="0.35">
      <c r="A10" s="39" t="s">
        <v>22</v>
      </c>
      <c r="B10" s="40">
        <v>7.1629637077744732</v>
      </c>
    </row>
    <row r="11" spans="1:2" x14ac:dyDescent="0.35">
      <c r="A11" s="39" t="s">
        <v>23</v>
      </c>
      <c r="B11" s="40">
        <v>3.7488148139927016</v>
      </c>
    </row>
    <row r="12" spans="1:2" x14ac:dyDescent="0.35">
      <c r="A12" s="39" t="s">
        <v>24</v>
      </c>
      <c r="B12" s="40">
        <v>95.456553999171092</v>
      </c>
    </row>
    <row r="13" spans="1:2" x14ac:dyDescent="0.35">
      <c r="A13" s="39" t="s">
        <v>25</v>
      </c>
      <c r="B13" s="40">
        <v>12.093204257344276</v>
      </c>
    </row>
    <row r="14" spans="1:2" x14ac:dyDescent="0.35">
      <c r="A14" s="39" t="s">
        <v>26</v>
      </c>
      <c r="B14" s="40">
        <v>56.993886881509596</v>
      </c>
    </row>
    <row r="15" spans="1:2" x14ac:dyDescent="0.35">
      <c r="A15" s="39" t="s">
        <v>27</v>
      </c>
      <c r="B15" s="40">
        <v>37.598095824057545</v>
      </c>
    </row>
    <row r="16" spans="1:2" x14ac:dyDescent="0.35">
      <c r="A16" s="39" t="s">
        <v>28</v>
      </c>
      <c r="B16" s="40">
        <v>2.3281015666637566</v>
      </c>
    </row>
    <row r="17" spans="1:2" x14ac:dyDescent="0.35">
      <c r="A17" s="39" t="s">
        <v>29</v>
      </c>
      <c r="B17" s="40">
        <v>69.585847239503366</v>
      </c>
    </row>
    <row r="18" spans="1:2" x14ac:dyDescent="0.35">
      <c r="A18" s="39" t="s">
        <v>30</v>
      </c>
      <c r="B18" s="40">
        <v>45.499697234185483</v>
      </c>
    </row>
    <row r="19" spans="1:2" x14ac:dyDescent="0.35">
      <c r="A19" s="39" t="s">
        <v>31</v>
      </c>
      <c r="B19" s="40">
        <v>46.544641019208612</v>
      </c>
    </row>
    <row r="20" spans="1:2" x14ac:dyDescent="0.35">
      <c r="A20" s="39" t="s">
        <v>32</v>
      </c>
      <c r="B20" s="40">
        <v>13.214210607838536</v>
      </c>
    </row>
    <row r="21" spans="1:2" ht="15" customHeight="1" x14ac:dyDescent="0.35">
      <c r="A21" s="39" t="s">
        <v>33</v>
      </c>
      <c r="B21" s="40">
        <v>94.39769265462354</v>
      </c>
    </row>
    <row r="22" spans="1:2" x14ac:dyDescent="0.35">
      <c r="A22" s="39" t="s">
        <v>34</v>
      </c>
      <c r="B22" s="40">
        <v>1.4212717492583067</v>
      </c>
    </row>
    <row r="23" spans="1:2" x14ac:dyDescent="0.35">
      <c r="A23" s="39" t="s">
        <v>35</v>
      </c>
      <c r="B23" s="40">
        <v>1.9600307790296092</v>
      </c>
    </row>
    <row r="24" spans="1:2" x14ac:dyDescent="0.35">
      <c r="A24" s="39" t="s">
        <v>36</v>
      </c>
      <c r="B24" s="40">
        <v>9.2917572849955672</v>
      </c>
    </row>
    <row r="25" spans="1:2" x14ac:dyDescent="0.35">
      <c r="A25" s="44" t="s">
        <v>37</v>
      </c>
      <c r="B25" s="45">
        <v>759.09876339956588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C1" sqref="C1"/>
    </sheetView>
  </sheetViews>
  <sheetFormatPr defaultRowHeight="14.5" x14ac:dyDescent="0.35"/>
  <cols>
    <col min="1" max="1" width="43.54296875" customWidth="1"/>
    <col min="2" max="2" width="33.54296875" customWidth="1"/>
    <col min="3" max="11" width="38.453125" customWidth="1"/>
  </cols>
  <sheetData>
    <row r="1" spans="1:2" ht="69.75" customHeight="1" x14ac:dyDescent="0.35"/>
    <row r="2" spans="1:2" ht="24.65" customHeight="1" x14ac:dyDescent="0.6">
      <c r="A2" s="29" t="str">
        <f>Consumption!A2</f>
        <v>CENTRAL MURRAY</v>
      </c>
    </row>
    <row r="3" spans="1:2" ht="15" customHeight="1" x14ac:dyDescent="0.35">
      <c r="A3" s="30" t="s">
        <v>0</v>
      </c>
    </row>
    <row r="4" spans="1:2" x14ac:dyDescent="0.35">
      <c r="A4" s="33"/>
      <c r="B4" s="35" t="s">
        <v>103</v>
      </c>
    </row>
    <row r="5" spans="1:2" x14ac:dyDescent="0.35">
      <c r="A5" s="33" t="s">
        <v>8</v>
      </c>
      <c r="B5" s="35" t="s">
        <v>17</v>
      </c>
    </row>
    <row r="6" spans="1:2" x14ac:dyDescent="0.35">
      <c r="A6" s="1" t="s">
        <v>38</v>
      </c>
      <c r="B6" s="39"/>
    </row>
    <row r="7" spans="1:2" x14ac:dyDescent="0.35">
      <c r="A7" s="2" t="s">
        <v>39</v>
      </c>
      <c r="B7" s="40">
        <v>39.482540106166915</v>
      </c>
    </row>
    <row r="8" spans="1:2" x14ac:dyDescent="0.35">
      <c r="A8" s="2" t="s">
        <v>40</v>
      </c>
      <c r="B8" s="40">
        <v>4.5354650609992033</v>
      </c>
    </row>
    <row r="9" spans="1:2" x14ac:dyDescent="0.35">
      <c r="A9" s="2" t="s">
        <v>41</v>
      </c>
      <c r="B9" s="40">
        <v>27.492496944932093</v>
      </c>
    </row>
    <row r="10" spans="1:2" x14ac:dyDescent="0.35">
      <c r="A10" s="2" t="s">
        <v>42</v>
      </c>
      <c r="B10" s="40">
        <v>10.554388265501695</v>
      </c>
    </row>
    <row r="11" spans="1:2" x14ac:dyDescent="0.35">
      <c r="A11" s="2" t="s">
        <v>43</v>
      </c>
      <c r="B11" s="40">
        <v>0.45418332974907771</v>
      </c>
    </row>
    <row r="12" spans="1:2" x14ac:dyDescent="0.35">
      <c r="A12" s="2" t="s">
        <v>44</v>
      </c>
      <c r="B12" s="40">
        <v>1.6679095086162847</v>
      </c>
    </row>
    <row r="13" spans="1:2" x14ac:dyDescent="0.35">
      <c r="A13" s="2" t="s">
        <v>45</v>
      </c>
      <c r="B13" s="40">
        <v>2.7187744918226078</v>
      </c>
    </row>
    <row r="14" spans="1:2" x14ac:dyDescent="0.35">
      <c r="A14" s="2" t="s">
        <v>46</v>
      </c>
      <c r="B14" s="40">
        <v>28.313366630759443</v>
      </c>
    </row>
    <row r="15" spans="1:2" x14ac:dyDescent="0.35">
      <c r="A15" s="2" t="s">
        <v>47</v>
      </c>
      <c r="B15" s="40">
        <v>1.7350973383387958</v>
      </c>
    </row>
    <row r="16" spans="1:2" x14ac:dyDescent="0.35">
      <c r="A16" s="2" t="s">
        <v>26</v>
      </c>
      <c r="B16" s="40">
        <v>17.700699025366454</v>
      </c>
    </row>
    <row r="17" spans="1:2" x14ac:dyDescent="0.35">
      <c r="A17" s="2" t="s">
        <v>48</v>
      </c>
      <c r="B17" s="40">
        <v>2.637918652411205</v>
      </c>
    </row>
    <row r="18" spans="1:2" x14ac:dyDescent="0.35">
      <c r="A18" s="2" t="s">
        <v>49</v>
      </c>
      <c r="B18" s="40">
        <v>0.55745305018630853</v>
      </c>
    </row>
    <row r="19" spans="1:2" x14ac:dyDescent="0.35">
      <c r="A19" s="2" t="s">
        <v>50</v>
      </c>
      <c r="B19" s="40">
        <v>3.9116306479414114</v>
      </c>
    </row>
    <row r="20" spans="1:2" x14ac:dyDescent="0.35">
      <c r="A20" s="3" t="s">
        <v>51</v>
      </c>
      <c r="B20" s="41">
        <v>141.76192305279147</v>
      </c>
    </row>
    <row r="21" spans="1:2" ht="4.5" customHeight="1" x14ac:dyDescent="0.35">
      <c r="A21" s="4"/>
      <c r="B21" s="40"/>
    </row>
    <row r="22" spans="1:2" x14ac:dyDescent="0.35">
      <c r="A22" s="1" t="s">
        <v>52</v>
      </c>
      <c r="B22" s="40"/>
    </row>
    <row r="23" spans="1:2" x14ac:dyDescent="0.35">
      <c r="A23" s="2" t="s">
        <v>53</v>
      </c>
      <c r="B23" s="40">
        <v>3.1885685105028618</v>
      </c>
    </row>
    <row r="24" spans="1:2" x14ac:dyDescent="0.35">
      <c r="A24" s="2" t="s">
        <v>54</v>
      </c>
      <c r="B24" s="40">
        <v>26.08106605895258</v>
      </c>
    </row>
    <row r="25" spans="1:2" x14ac:dyDescent="0.35">
      <c r="A25" s="2" t="s">
        <v>55</v>
      </c>
      <c r="B25" s="40">
        <v>3.6229297171144283</v>
      </c>
    </row>
    <row r="26" spans="1:2" x14ac:dyDescent="0.35">
      <c r="A26" s="3" t="s">
        <v>56</v>
      </c>
      <c r="B26" s="41">
        <v>32.892564286569872</v>
      </c>
    </row>
    <row r="27" spans="1:2" ht="4.5" customHeight="1" x14ac:dyDescent="0.35">
      <c r="A27" s="4"/>
      <c r="B27" s="40"/>
    </row>
    <row r="28" spans="1:2" x14ac:dyDescent="0.35">
      <c r="A28" s="5" t="s">
        <v>57</v>
      </c>
      <c r="B28" s="41">
        <v>6.2663597959823578</v>
      </c>
    </row>
    <row r="29" spans="1:2" x14ac:dyDescent="0.35">
      <c r="A29" s="37" t="s">
        <v>58</v>
      </c>
      <c r="B29" s="38">
        <v>180.92084713534373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E2" sqref="E2"/>
    </sheetView>
  </sheetViews>
  <sheetFormatPr defaultColWidth="9.1796875" defaultRowHeight="14.5" x14ac:dyDescent="0.35"/>
  <cols>
    <col min="1" max="1" width="42.54296875" customWidth="1"/>
    <col min="2" max="2" width="16.54296875" customWidth="1"/>
    <col min="3" max="3" width="13.453125" customWidth="1"/>
    <col min="4" max="4" width="10.453125" customWidth="1"/>
    <col min="5" max="11" width="33" customWidth="1"/>
  </cols>
  <sheetData>
    <row r="1" spans="1:4" ht="74.25" customHeight="1" x14ac:dyDescent="0.35"/>
    <row r="2" spans="1:4" ht="23.9" customHeight="1" x14ac:dyDescent="0.6">
      <c r="A2" s="29" t="str">
        <f>GVA!A2</f>
        <v>CENTRAL MURRAY</v>
      </c>
    </row>
    <row r="3" spans="1:4" ht="16.399999999999999" customHeight="1" x14ac:dyDescent="0.35">
      <c r="A3" s="30" t="s">
        <v>0</v>
      </c>
    </row>
    <row r="4" spans="1:4" x14ac:dyDescent="0.35">
      <c r="A4" s="33"/>
      <c r="B4" s="56" t="s">
        <v>104</v>
      </c>
      <c r="C4" s="56"/>
      <c r="D4" s="56"/>
    </row>
    <row r="5" spans="1:4" x14ac:dyDescent="0.35">
      <c r="A5" s="33" t="s">
        <v>59</v>
      </c>
      <c r="B5" s="35" t="s">
        <v>60</v>
      </c>
      <c r="C5" s="35" t="s">
        <v>61</v>
      </c>
      <c r="D5" s="35" t="s">
        <v>62</v>
      </c>
    </row>
    <row r="6" spans="1:4" x14ac:dyDescent="0.35">
      <c r="A6" s="14" t="s">
        <v>63</v>
      </c>
      <c r="B6" s="32"/>
      <c r="C6" s="32"/>
      <c r="D6" s="32"/>
    </row>
    <row r="7" spans="1:4" x14ac:dyDescent="0.35">
      <c r="A7" s="31" t="s">
        <v>39</v>
      </c>
      <c r="B7" s="40">
        <v>0.54810841300093582</v>
      </c>
      <c r="C7" s="40">
        <v>0.43519911513990273</v>
      </c>
      <c r="D7" s="40">
        <v>0.98330752814083855</v>
      </c>
    </row>
    <row r="8" spans="1:4" x14ac:dyDescent="0.35">
      <c r="A8" s="31" t="s">
        <v>41</v>
      </c>
      <c r="B8" s="40">
        <v>0.58020118056455272</v>
      </c>
      <c r="C8" s="40">
        <v>1.0528452945030302</v>
      </c>
      <c r="D8" s="40">
        <v>1.6330464750675828</v>
      </c>
    </row>
    <row r="9" spans="1:4" x14ac:dyDescent="0.35">
      <c r="A9" s="31" t="s">
        <v>64</v>
      </c>
      <c r="B9" s="40">
        <v>0.15801440922508364</v>
      </c>
      <c r="C9" s="40">
        <v>0.16369682058057797</v>
      </c>
      <c r="D9" s="40">
        <v>0.32171122980566158</v>
      </c>
    </row>
    <row r="10" spans="1:4" x14ac:dyDescent="0.35">
      <c r="A10" s="31" t="s">
        <v>65</v>
      </c>
      <c r="B10" s="40">
        <v>5.6390359571397056E-2</v>
      </c>
      <c r="C10" s="40">
        <v>1.8721720384165811E-2</v>
      </c>
      <c r="D10" s="40">
        <v>7.5112079955562863E-2</v>
      </c>
    </row>
    <row r="11" spans="1:4" x14ac:dyDescent="0.35">
      <c r="A11" s="31" t="s">
        <v>46</v>
      </c>
      <c r="B11" s="40">
        <v>8.7840135288738172E-2</v>
      </c>
      <c r="C11" s="40">
        <v>7.2131020172371343E-2</v>
      </c>
      <c r="D11" s="40">
        <v>0.15997115546110952</v>
      </c>
    </row>
    <row r="12" spans="1:4" x14ac:dyDescent="0.35">
      <c r="A12" s="31" t="s">
        <v>26</v>
      </c>
      <c r="B12" s="40">
        <v>8.7621510569018096E-2</v>
      </c>
      <c r="C12" s="40">
        <v>2.0242614528880348E-2</v>
      </c>
      <c r="D12" s="40">
        <v>0.10786412509789844</v>
      </c>
    </row>
    <row r="13" spans="1:4" x14ac:dyDescent="0.35">
      <c r="A13" s="31" t="s">
        <v>48</v>
      </c>
      <c r="B13" s="40">
        <v>1.582690602788854E-2</v>
      </c>
      <c r="C13" s="40">
        <v>2.1214388844408915E-2</v>
      </c>
      <c r="D13" s="40">
        <v>3.7041294872297459E-2</v>
      </c>
    </row>
    <row r="14" spans="1:4" x14ac:dyDescent="0.35">
      <c r="A14" s="31" t="s">
        <v>49</v>
      </c>
      <c r="B14" s="40">
        <v>2.4421061621187775E-3</v>
      </c>
      <c r="C14" s="40">
        <v>1.1195503412721702E-3</v>
      </c>
      <c r="D14" s="40">
        <v>3.5616565033909477E-3</v>
      </c>
    </row>
    <row r="15" spans="1:4" x14ac:dyDescent="0.35">
      <c r="A15" s="31" t="s">
        <v>50</v>
      </c>
      <c r="B15" s="40">
        <v>4.1262023535968313E-2</v>
      </c>
      <c r="C15" s="40">
        <v>4.2717418127040982E-2</v>
      </c>
      <c r="D15" s="40">
        <v>8.3979441663009302E-2</v>
      </c>
    </row>
    <row r="16" spans="1:4" x14ac:dyDescent="0.35">
      <c r="A16" s="31" t="s">
        <v>66</v>
      </c>
      <c r="B16" s="40">
        <v>0.2319192846280673</v>
      </c>
      <c r="C16" s="40">
        <v>0.27893294202178975</v>
      </c>
      <c r="D16" s="40">
        <v>0.51085222664985708</v>
      </c>
    </row>
    <row r="17" spans="1:4" x14ac:dyDescent="0.35">
      <c r="A17" s="31" t="s">
        <v>55</v>
      </c>
      <c r="B17" s="40">
        <v>3.5378660119824989E-2</v>
      </c>
      <c r="C17" s="40">
        <v>2.1189270527335109E-2</v>
      </c>
      <c r="D17" s="40">
        <v>5.6567930647160099E-2</v>
      </c>
    </row>
    <row r="18" spans="1:4" x14ac:dyDescent="0.35">
      <c r="A18" s="31" t="s">
        <v>57</v>
      </c>
      <c r="B18" s="40">
        <v>0</v>
      </c>
      <c r="C18" s="40">
        <v>2.9032707699810763E-2</v>
      </c>
      <c r="D18" s="40">
        <v>2.9032707699810763E-2</v>
      </c>
    </row>
    <row r="19" spans="1:4" x14ac:dyDescent="0.35">
      <c r="A19" s="36" t="s">
        <v>67</v>
      </c>
      <c r="B19" s="49">
        <v>1.8450049886935935</v>
      </c>
      <c r="C19" s="49">
        <v>2.1570428628705862</v>
      </c>
      <c r="D19" s="49">
        <v>4.0020478515641802</v>
      </c>
    </row>
    <row r="20" spans="1:4" x14ac:dyDescent="0.35">
      <c r="A20" s="2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H1" sqref="H1"/>
    </sheetView>
  </sheetViews>
  <sheetFormatPr defaultColWidth="9.1796875" defaultRowHeight="14.5" x14ac:dyDescent="0.35"/>
  <cols>
    <col min="1" max="1" width="5.453125" customWidth="1"/>
    <col min="2" max="2" width="35.453125" customWidth="1"/>
    <col min="3" max="3" width="24.81640625" customWidth="1"/>
    <col min="4" max="4" width="17.453125" customWidth="1"/>
    <col min="5" max="5" width="21.453125" customWidth="1"/>
    <col min="6" max="6" width="15.54296875" customWidth="1"/>
  </cols>
  <sheetData>
    <row r="1" spans="1:8" ht="108.75" customHeight="1" x14ac:dyDescent="0.35"/>
    <row r="2" spans="1:8" ht="26.25" customHeight="1" x14ac:dyDescent="0.5">
      <c r="A2" s="16" t="s">
        <v>107</v>
      </c>
    </row>
    <row r="3" spans="1:8" ht="42" customHeight="1" x14ac:dyDescent="0.35">
      <c r="A3" s="18"/>
      <c r="B3" s="19"/>
      <c r="C3" s="19" t="s">
        <v>69</v>
      </c>
      <c r="D3" s="19" t="s">
        <v>70</v>
      </c>
      <c r="E3" s="19" t="s">
        <v>71</v>
      </c>
      <c r="F3" s="20" t="s">
        <v>59</v>
      </c>
    </row>
    <row r="4" spans="1:8" x14ac:dyDescent="0.35">
      <c r="A4" s="21"/>
      <c r="B4" s="22"/>
      <c r="C4" s="23" t="s">
        <v>105</v>
      </c>
      <c r="D4" s="59" t="s">
        <v>106</v>
      </c>
      <c r="E4" s="59"/>
      <c r="F4" s="24" t="s">
        <v>72</v>
      </c>
    </row>
    <row r="5" spans="1:8" x14ac:dyDescent="0.35">
      <c r="A5" s="60" t="s">
        <v>9</v>
      </c>
      <c r="B5" s="6" t="s">
        <v>73</v>
      </c>
      <c r="C5" s="7">
        <v>24716.150346802278</v>
      </c>
      <c r="D5" s="7">
        <v>9589.1385157411187</v>
      </c>
      <c r="E5" s="7">
        <v>11345.516624137146</v>
      </c>
      <c r="F5" s="8">
        <v>87.459611851948551</v>
      </c>
      <c r="H5" s="9"/>
    </row>
    <row r="6" spans="1:8" x14ac:dyDescent="0.35">
      <c r="A6" s="61"/>
      <c r="B6" s="6" t="s">
        <v>74</v>
      </c>
      <c r="C6" s="7">
        <v>137.11683145150488</v>
      </c>
      <c r="D6" s="7">
        <v>23.591877612486332</v>
      </c>
      <c r="E6" s="7">
        <v>28.227623226398446</v>
      </c>
      <c r="F6" s="8">
        <v>0.72198690590473402</v>
      </c>
      <c r="H6" s="9"/>
    </row>
    <row r="7" spans="1:8" x14ac:dyDescent="0.35">
      <c r="A7" s="61"/>
      <c r="B7" s="6" t="s">
        <v>75</v>
      </c>
      <c r="C7" s="7">
        <v>765.53100854818479</v>
      </c>
      <c r="D7" s="7">
        <v>212.23876430008758</v>
      </c>
      <c r="E7" s="7">
        <v>253.76834241934412</v>
      </c>
      <c r="F7" s="8">
        <v>3.7868472572557423</v>
      </c>
      <c r="H7" s="9"/>
    </row>
    <row r="8" spans="1:8" x14ac:dyDescent="0.35">
      <c r="A8" s="61"/>
      <c r="B8" s="6" t="s">
        <v>76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6" t="s">
        <v>77</v>
      </c>
      <c r="C9" s="7">
        <v>258.4816251859454</v>
      </c>
      <c r="D9" s="7">
        <v>70.42629077085887</v>
      </c>
      <c r="E9" s="7">
        <v>83.217712484943149</v>
      </c>
      <c r="F9" s="8">
        <v>1.3569799217099077</v>
      </c>
      <c r="H9" s="9"/>
    </row>
    <row r="10" spans="1:8" x14ac:dyDescent="0.35">
      <c r="A10" s="61"/>
      <c r="B10" s="6" t="s">
        <v>78</v>
      </c>
      <c r="C10" s="7">
        <v>1110.052690829604</v>
      </c>
      <c r="D10" s="7">
        <v>298.70616601338344</v>
      </c>
      <c r="E10" s="7">
        <v>351.30768312926102</v>
      </c>
      <c r="F10" s="8">
        <v>4.7652079105194449</v>
      </c>
      <c r="H10" s="9"/>
    </row>
    <row r="11" spans="1:8" x14ac:dyDescent="0.35">
      <c r="A11" s="61"/>
      <c r="B11" s="6" t="s">
        <v>79</v>
      </c>
      <c r="C11" s="7">
        <v>2344.3530979970451</v>
      </c>
      <c r="D11" s="7">
        <v>672.02818708481902</v>
      </c>
      <c r="E11" s="7">
        <v>790.97088114398935</v>
      </c>
      <c r="F11" s="8">
        <v>10.476346383016967</v>
      </c>
      <c r="H11" s="9"/>
    </row>
    <row r="12" spans="1:8" x14ac:dyDescent="0.35">
      <c r="A12" s="61"/>
      <c r="B12" s="11" t="s">
        <v>80</v>
      </c>
      <c r="C12" s="12">
        <v>759.09876339956577</v>
      </c>
      <c r="D12" s="12">
        <v>180.92084713534373</v>
      </c>
      <c r="E12" s="12">
        <v>215.23713875576354</v>
      </c>
      <c r="F12" s="13">
        <v>4.0020478515641802</v>
      </c>
      <c r="H12" s="9"/>
    </row>
    <row r="13" spans="1:8" x14ac:dyDescent="0.35">
      <c r="A13" s="61"/>
      <c r="B13" s="6" t="s">
        <v>81</v>
      </c>
      <c r="C13" s="7">
        <v>663.22472054980335</v>
      </c>
      <c r="D13" s="7">
        <v>182.33309150341546</v>
      </c>
      <c r="E13" s="7">
        <v>211.70133384907379</v>
      </c>
      <c r="F13" s="8">
        <v>3.2473204107590492</v>
      </c>
      <c r="H13" s="9"/>
    </row>
    <row r="14" spans="1:8" x14ac:dyDescent="0.35">
      <c r="A14" s="61"/>
      <c r="B14" s="6" t="s">
        <v>82</v>
      </c>
      <c r="C14" s="7">
        <v>2720.3929372715929</v>
      </c>
      <c r="D14" s="7">
        <v>719.05146453037719</v>
      </c>
      <c r="E14" s="7">
        <v>860.32258735929327</v>
      </c>
      <c r="F14" s="8">
        <v>12.610795578412182</v>
      </c>
      <c r="H14" s="9"/>
    </row>
    <row r="15" spans="1:8" x14ac:dyDescent="0.35">
      <c r="A15" s="61"/>
      <c r="B15" s="6" t="s">
        <v>83</v>
      </c>
      <c r="C15" s="7">
        <v>924.76299615661685</v>
      </c>
      <c r="D15" s="7">
        <v>226.90721965764806</v>
      </c>
      <c r="E15" s="7">
        <v>270.98961040939344</v>
      </c>
      <c r="F15" s="8">
        <v>4.9592216608743831</v>
      </c>
      <c r="H15" s="9"/>
    </row>
    <row r="16" spans="1:8" x14ac:dyDescent="0.35">
      <c r="A16" s="61"/>
      <c r="B16" s="6" t="s">
        <v>84</v>
      </c>
      <c r="C16" s="7">
        <v>1167.4100082091329</v>
      </c>
      <c r="D16" s="7">
        <v>358.76900424296048</v>
      </c>
      <c r="E16" s="7">
        <v>423.58226093045232</v>
      </c>
      <c r="F16" s="8">
        <v>5.3099875726686845</v>
      </c>
      <c r="H16" s="9"/>
    </row>
    <row r="17" spans="1:8" x14ac:dyDescent="0.35">
      <c r="A17" s="61"/>
      <c r="B17" s="6" t="s">
        <v>85</v>
      </c>
      <c r="C17" s="7">
        <v>1225.2565791306222</v>
      </c>
      <c r="D17" s="7">
        <v>402.73734963258795</v>
      </c>
      <c r="E17" s="7">
        <v>469.31660497484421</v>
      </c>
      <c r="F17" s="8">
        <v>6.9230527050158877</v>
      </c>
      <c r="H17" s="9"/>
    </row>
    <row r="18" spans="1:8" x14ac:dyDescent="0.35">
      <c r="A18" s="61"/>
      <c r="B18" s="6" t="s">
        <v>86</v>
      </c>
      <c r="C18" s="7">
        <v>2148.1245673097624</v>
      </c>
      <c r="D18" s="7">
        <v>618.06626947357836</v>
      </c>
      <c r="E18" s="7">
        <v>723.90735669807748</v>
      </c>
      <c r="F18" s="8">
        <v>9.4305539094037005</v>
      </c>
      <c r="H18" s="9"/>
    </row>
    <row r="19" spans="1:8" x14ac:dyDescent="0.35">
      <c r="A19" s="61"/>
      <c r="B19" s="6" t="s">
        <v>87</v>
      </c>
      <c r="C19" s="7">
        <v>333.41585821974684</v>
      </c>
      <c r="D19" s="7">
        <v>88.551097331397031</v>
      </c>
      <c r="E19" s="7">
        <v>102.957752314315</v>
      </c>
      <c r="F19" s="8">
        <v>1.4732250955972797</v>
      </c>
      <c r="H19" s="9"/>
    </row>
    <row r="20" spans="1:8" x14ac:dyDescent="0.35">
      <c r="A20" s="61"/>
      <c r="B20" s="6" t="s">
        <v>88</v>
      </c>
      <c r="C20" s="7">
        <v>550.4365516062212</v>
      </c>
      <c r="D20" s="7">
        <v>112.98034539149278</v>
      </c>
      <c r="E20" s="7">
        <v>133.90264840840527</v>
      </c>
      <c r="F20" s="8">
        <v>3.3443551108942149</v>
      </c>
      <c r="H20" s="9"/>
    </row>
    <row r="21" spans="1:8" x14ac:dyDescent="0.35">
      <c r="A21" s="61"/>
      <c r="B21" s="6" t="s">
        <v>89</v>
      </c>
      <c r="C21" s="7">
        <v>1125.5699034408819</v>
      </c>
      <c r="D21" s="7">
        <v>292.59458946120151</v>
      </c>
      <c r="E21" s="7">
        <v>341.88171064170484</v>
      </c>
      <c r="F21" s="8">
        <v>4.4984067647537636</v>
      </c>
      <c r="H21" s="9"/>
    </row>
    <row r="22" spans="1:8" x14ac:dyDescent="0.35">
      <c r="A22" s="61"/>
      <c r="B22" s="6" t="s">
        <v>90</v>
      </c>
      <c r="C22" s="7">
        <v>496.03252098799953</v>
      </c>
      <c r="D22" s="7">
        <v>103.02283504313878</v>
      </c>
      <c r="E22" s="7">
        <v>122.78729365872785</v>
      </c>
      <c r="F22" s="8">
        <v>2.4909886040142104</v>
      </c>
      <c r="H22" s="9"/>
    </row>
    <row r="23" spans="1:8" x14ac:dyDescent="0.35">
      <c r="A23" s="61"/>
      <c r="B23" s="6" t="s">
        <v>91</v>
      </c>
      <c r="C23" s="7">
        <v>255.45840896311998</v>
      </c>
      <c r="D23" s="7">
        <v>77.58998305484964</v>
      </c>
      <c r="E23" s="7">
        <v>92.660518293207033</v>
      </c>
      <c r="F23" s="8">
        <v>0.80449777095339903</v>
      </c>
      <c r="H23" s="9"/>
    </row>
    <row r="24" spans="1:8" x14ac:dyDescent="0.35">
      <c r="A24" s="61"/>
      <c r="B24" s="6" t="s">
        <v>92</v>
      </c>
      <c r="C24" s="7">
        <v>1182.5599935299276</v>
      </c>
      <c r="D24" s="7">
        <v>307.44887997282501</v>
      </c>
      <c r="E24" s="7">
        <v>365.29202586094209</v>
      </c>
      <c r="F24" s="8">
        <v>4.873055789405166</v>
      </c>
      <c r="H24" s="9"/>
    </row>
    <row r="25" spans="1:8" x14ac:dyDescent="0.35">
      <c r="A25" s="61"/>
      <c r="B25" s="25" t="s">
        <v>93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94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95</v>
      </c>
      <c r="C27" s="26" t="s">
        <v>96</v>
      </c>
      <c r="D27" s="26" t="s">
        <v>96</v>
      </c>
      <c r="E27" s="26" t="s">
        <v>96</v>
      </c>
      <c r="F27" s="27" t="s">
        <v>96</v>
      </c>
      <c r="H27" s="9"/>
    </row>
    <row r="28" spans="1:8" x14ac:dyDescent="0.35">
      <c r="A28" s="62"/>
      <c r="B28" s="25" t="s">
        <v>97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10</v>
      </c>
      <c r="B29" s="6" t="s">
        <v>73</v>
      </c>
      <c r="C29" s="7"/>
      <c r="D29" s="7">
        <v>8637.8469651319938</v>
      </c>
      <c r="E29" s="7">
        <v>9626.074837202872</v>
      </c>
      <c r="F29" s="8">
        <v>55.048778747853113</v>
      </c>
      <c r="H29" s="9"/>
    </row>
    <row r="30" spans="1:8" x14ac:dyDescent="0.35">
      <c r="A30" s="61"/>
      <c r="B30" s="6" t="s">
        <v>74</v>
      </c>
      <c r="C30" s="7"/>
      <c r="D30" s="7">
        <v>26.855624667844847</v>
      </c>
      <c r="E30" s="7">
        <v>29.957877378006692</v>
      </c>
      <c r="F30" s="8">
        <v>0.18472115315932808</v>
      </c>
      <c r="H30" s="9"/>
    </row>
    <row r="31" spans="1:8" x14ac:dyDescent="0.35">
      <c r="A31" s="61"/>
      <c r="B31" s="6" t="s">
        <v>75</v>
      </c>
      <c r="C31" s="7"/>
      <c r="D31" s="7">
        <v>204.85993684924773</v>
      </c>
      <c r="E31" s="7">
        <v>228.54361183784951</v>
      </c>
      <c r="F31" s="8">
        <v>1.3959108095380546</v>
      </c>
      <c r="H31" s="9"/>
    </row>
    <row r="32" spans="1:8" x14ac:dyDescent="0.35">
      <c r="A32" s="61"/>
      <c r="B32" s="6" t="s">
        <v>76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6" t="s">
        <v>77</v>
      </c>
      <c r="C33" s="7"/>
      <c r="D33" s="7">
        <v>64.163969121727732</v>
      </c>
      <c r="E33" s="7">
        <v>71.482079518590012</v>
      </c>
      <c r="F33" s="8">
        <v>0.43198384527553541</v>
      </c>
      <c r="H33" s="9"/>
    </row>
    <row r="34" spans="1:8" x14ac:dyDescent="0.35">
      <c r="A34" s="61"/>
      <c r="B34" s="6" t="s">
        <v>78</v>
      </c>
      <c r="C34" s="7"/>
      <c r="D34" s="7">
        <v>330.23416391601381</v>
      </c>
      <c r="E34" s="7">
        <v>368.36194982987286</v>
      </c>
      <c r="F34" s="8">
        <v>2.1849747414348122</v>
      </c>
      <c r="H34" s="9"/>
    </row>
    <row r="35" spans="1:8" x14ac:dyDescent="0.35">
      <c r="A35" s="61"/>
      <c r="B35" s="6" t="s">
        <v>79</v>
      </c>
      <c r="C35" s="7"/>
      <c r="D35" s="7">
        <v>652.78329203921135</v>
      </c>
      <c r="E35" s="7">
        <v>727.25382783622626</v>
      </c>
      <c r="F35" s="8">
        <v>4.4160392465069185</v>
      </c>
      <c r="H35" s="9"/>
    </row>
    <row r="36" spans="1:8" x14ac:dyDescent="0.35">
      <c r="A36" s="61"/>
      <c r="B36" s="11" t="s">
        <v>80</v>
      </c>
      <c r="C36" s="12"/>
      <c r="D36" s="12">
        <v>199.56834001622531</v>
      </c>
      <c r="E36" s="12">
        <v>222.70841727691021</v>
      </c>
      <c r="F36" s="13">
        <v>1.3432975772054065</v>
      </c>
      <c r="H36" s="9"/>
    </row>
    <row r="37" spans="1:8" x14ac:dyDescent="0.35">
      <c r="A37" s="61"/>
      <c r="B37" s="6" t="s">
        <v>81</v>
      </c>
      <c r="C37" s="7"/>
      <c r="D37" s="7">
        <v>179.69592144715139</v>
      </c>
      <c r="E37" s="7">
        <v>200.09841051662136</v>
      </c>
      <c r="F37" s="8">
        <v>1.1987462641847293</v>
      </c>
    </row>
    <row r="38" spans="1:8" x14ac:dyDescent="0.35">
      <c r="A38" s="61"/>
      <c r="B38" s="6" t="s">
        <v>82</v>
      </c>
      <c r="C38" s="7"/>
      <c r="D38" s="7">
        <v>692.89307176569821</v>
      </c>
      <c r="E38" s="7">
        <v>773.34254002279386</v>
      </c>
      <c r="F38" s="8">
        <v>4.6590839773712522</v>
      </c>
    </row>
    <row r="39" spans="1:8" x14ac:dyDescent="0.35">
      <c r="A39" s="61"/>
      <c r="B39" s="6" t="s">
        <v>83</v>
      </c>
      <c r="C39" s="7"/>
      <c r="D39" s="7">
        <v>228.64158512338761</v>
      </c>
      <c r="E39" s="7">
        <v>255.02232418788296</v>
      </c>
      <c r="F39" s="8">
        <v>1.504160192812128</v>
      </c>
    </row>
    <row r="40" spans="1:8" x14ac:dyDescent="0.35">
      <c r="A40" s="61"/>
      <c r="B40" s="6" t="s">
        <v>84</v>
      </c>
      <c r="C40" s="7"/>
      <c r="D40" s="7">
        <v>344.12042481316388</v>
      </c>
      <c r="E40" s="7">
        <v>383.7546431512614</v>
      </c>
      <c r="F40" s="8">
        <v>2.2843372032192075</v>
      </c>
    </row>
    <row r="41" spans="1:8" x14ac:dyDescent="0.35">
      <c r="A41" s="61"/>
      <c r="B41" s="6" t="s">
        <v>85</v>
      </c>
      <c r="C41" s="7"/>
      <c r="D41" s="7">
        <v>346.43741327486714</v>
      </c>
      <c r="E41" s="7">
        <v>385.59495667719489</v>
      </c>
      <c r="F41" s="8">
        <v>2.3392019375612971</v>
      </c>
    </row>
    <row r="42" spans="1:8" x14ac:dyDescent="0.35">
      <c r="A42" s="61"/>
      <c r="B42" s="6" t="s">
        <v>86</v>
      </c>
      <c r="C42" s="7"/>
      <c r="D42" s="7">
        <v>603.9677033609106</v>
      </c>
      <c r="E42" s="7">
        <v>672.70936351253204</v>
      </c>
      <c r="F42" s="8">
        <v>4.1212919230418557</v>
      </c>
    </row>
    <row r="43" spans="1:8" x14ac:dyDescent="0.35">
      <c r="A43" s="61"/>
      <c r="B43" s="6" t="s">
        <v>87</v>
      </c>
      <c r="C43" s="7"/>
      <c r="D43" s="7">
        <v>87.925958204121685</v>
      </c>
      <c r="E43" s="7">
        <v>98.026049431063541</v>
      </c>
      <c r="F43" s="8">
        <v>0.56307747164320188</v>
      </c>
    </row>
    <row r="44" spans="1:8" x14ac:dyDescent="0.35">
      <c r="A44" s="61"/>
      <c r="B44" s="6" t="s">
        <v>88</v>
      </c>
      <c r="C44" s="7"/>
      <c r="D44" s="7">
        <v>93.015315002130293</v>
      </c>
      <c r="E44" s="7">
        <v>103.67175474430196</v>
      </c>
      <c r="F44" s="8">
        <v>0.62312243791825528</v>
      </c>
    </row>
    <row r="45" spans="1:8" x14ac:dyDescent="0.35">
      <c r="A45" s="61"/>
      <c r="B45" s="6" t="s">
        <v>89</v>
      </c>
      <c r="C45" s="7"/>
      <c r="D45" s="7">
        <v>277.34124432995253</v>
      </c>
      <c r="E45" s="7">
        <v>308.71268578001758</v>
      </c>
      <c r="F45" s="8">
        <v>1.862315546212387</v>
      </c>
    </row>
    <row r="46" spans="1:8" x14ac:dyDescent="0.35">
      <c r="A46" s="61"/>
      <c r="B46" s="6" t="s">
        <v>90</v>
      </c>
      <c r="C46" s="7"/>
      <c r="D46" s="7">
        <v>94.370934550571519</v>
      </c>
      <c r="E46" s="7">
        <v>105.39120291837186</v>
      </c>
      <c r="F46" s="8">
        <v>0.63243849371819627</v>
      </c>
    </row>
    <row r="47" spans="1:8" x14ac:dyDescent="0.35">
      <c r="A47" s="61"/>
      <c r="B47" s="6" t="s">
        <v>91</v>
      </c>
      <c r="C47" s="7"/>
      <c r="D47" s="7">
        <v>65.931917444919023</v>
      </c>
      <c r="E47" s="7">
        <v>73.652053462688684</v>
      </c>
      <c r="F47" s="8">
        <v>0.39522227247472747</v>
      </c>
    </row>
    <row r="48" spans="1:8" x14ac:dyDescent="0.35">
      <c r="A48" s="61"/>
      <c r="B48" s="6" t="s">
        <v>92</v>
      </c>
      <c r="C48" s="7"/>
      <c r="D48" s="7">
        <v>288.70956563433845</v>
      </c>
      <c r="E48" s="7">
        <v>322.14897827353639</v>
      </c>
      <c r="F48" s="8">
        <v>1.8652242848017446</v>
      </c>
    </row>
    <row r="49" spans="1:6" x14ac:dyDescent="0.35">
      <c r="A49" s="61"/>
      <c r="B49" s="25" t="s">
        <v>93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94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95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98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11</v>
      </c>
      <c r="B53" s="6" t="s">
        <v>73</v>
      </c>
      <c r="C53" s="7">
        <v>24716.150346802278</v>
      </c>
      <c r="D53" s="7">
        <v>18226.985480873111</v>
      </c>
      <c r="E53" s="7">
        <v>20971.591461340016</v>
      </c>
      <c r="F53" s="8">
        <v>142.50839059980166</v>
      </c>
    </row>
    <row r="54" spans="1:6" x14ac:dyDescent="0.35">
      <c r="A54" s="61"/>
      <c r="B54" s="6" t="s">
        <v>74</v>
      </c>
      <c r="C54" s="7">
        <v>137.11683145150488</v>
      </c>
      <c r="D54" s="7">
        <v>50.447502280331179</v>
      </c>
      <c r="E54" s="7">
        <v>58.185500604405135</v>
      </c>
      <c r="F54" s="8">
        <v>0.90670805906406216</v>
      </c>
    </row>
    <row r="55" spans="1:6" x14ac:dyDescent="0.35">
      <c r="A55" s="61"/>
      <c r="B55" s="6" t="s">
        <v>75</v>
      </c>
      <c r="C55" s="7">
        <v>765.53100854818479</v>
      </c>
      <c r="D55" s="7">
        <v>417.09870114933528</v>
      </c>
      <c r="E55" s="7">
        <v>482.31195425719363</v>
      </c>
      <c r="F55" s="8">
        <v>5.1827580667937969</v>
      </c>
    </row>
    <row r="56" spans="1:6" x14ac:dyDescent="0.35">
      <c r="A56" s="61"/>
      <c r="B56" s="6" t="s">
        <v>76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6" t="s">
        <v>77</v>
      </c>
      <c r="C57" s="7">
        <v>258.4816251859454</v>
      </c>
      <c r="D57" s="7">
        <v>134.5902598925866</v>
      </c>
      <c r="E57" s="7">
        <v>154.69979200353316</v>
      </c>
      <c r="F57" s="8">
        <v>1.788963766985443</v>
      </c>
    </row>
    <row r="58" spans="1:6" x14ac:dyDescent="0.35">
      <c r="A58" s="61"/>
      <c r="B58" s="6" t="s">
        <v>78</v>
      </c>
      <c r="C58" s="7">
        <v>1110.052690829604</v>
      </c>
      <c r="D58" s="7">
        <v>628.94032992939719</v>
      </c>
      <c r="E58" s="7">
        <v>719.66963295913388</v>
      </c>
      <c r="F58" s="8">
        <v>6.9501826519542576</v>
      </c>
    </row>
    <row r="59" spans="1:6" x14ac:dyDescent="0.35">
      <c r="A59" s="61"/>
      <c r="B59" s="6" t="s">
        <v>79</v>
      </c>
      <c r="C59" s="7">
        <v>2344.3530979970451</v>
      </c>
      <c r="D59" s="7">
        <v>1324.8114791240305</v>
      </c>
      <c r="E59" s="7">
        <v>1518.2247089802156</v>
      </c>
      <c r="F59" s="8">
        <v>14.892385629523886</v>
      </c>
    </row>
    <row r="60" spans="1:6" x14ac:dyDescent="0.35">
      <c r="A60" s="61"/>
      <c r="B60" s="11" t="s">
        <v>80</v>
      </c>
      <c r="C60" s="12">
        <v>759.09876339956577</v>
      </c>
      <c r="D60" s="12">
        <v>380.48918715156901</v>
      </c>
      <c r="E60" s="12">
        <v>437.94555603267372</v>
      </c>
      <c r="F60" s="13">
        <v>5.345345428769587</v>
      </c>
    </row>
    <row r="61" spans="1:6" x14ac:dyDescent="0.35">
      <c r="A61" s="61"/>
      <c r="B61" s="6" t="s">
        <v>81</v>
      </c>
      <c r="C61" s="7">
        <v>663.22472054980335</v>
      </c>
      <c r="D61" s="7">
        <v>362.02901295056688</v>
      </c>
      <c r="E61" s="7">
        <v>411.79974436569512</v>
      </c>
      <c r="F61" s="8">
        <v>4.4460666749437783</v>
      </c>
    </row>
    <row r="62" spans="1:6" x14ac:dyDescent="0.35">
      <c r="A62" s="61"/>
      <c r="B62" s="6" t="s">
        <v>82</v>
      </c>
      <c r="C62" s="7">
        <v>2720.3929372715929</v>
      </c>
      <c r="D62" s="7">
        <v>1411.9445362960755</v>
      </c>
      <c r="E62" s="7">
        <v>1633.6651273820871</v>
      </c>
      <c r="F62" s="8">
        <v>17.269879555783433</v>
      </c>
    </row>
    <row r="63" spans="1:6" x14ac:dyDescent="0.35">
      <c r="A63" s="61"/>
      <c r="B63" s="6" t="s">
        <v>83</v>
      </c>
      <c r="C63" s="7">
        <v>924.76299615661685</v>
      </c>
      <c r="D63" s="7">
        <v>455.54880478103564</v>
      </c>
      <c r="E63" s="7">
        <v>526.01193459727642</v>
      </c>
      <c r="F63" s="8">
        <v>6.4633818536865109</v>
      </c>
    </row>
    <row r="64" spans="1:6" x14ac:dyDescent="0.35">
      <c r="A64" s="61"/>
      <c r="B64" s="6" t="s">
        <v>84</v>
      </c>
      <c r="C64" s="7">
        <v>1167.4100082091329</v>
      </c>
      <c r="D64" s="7">
        <v>702.8894290561243</v>
      </c>
      <c r="E64" s="7">
        <v>807.33690408171378</v>
      </c>
      <c r="F64" s="8">
        <v>7.594324775887892</v>
      </c>
    </row>
    <row r="65" spans="1:6" x14ac:dyDescent="0.35">
      <c r="A65" s="61"/>
      <c r="B65" s="6" t="s">
        <v>85</v>
      </c>
      <c r="C65" s="7">
        <v>1225.2565791306222</v>
      </c>
      <c r="D65" s="7">
        <v>749.17476290745503</v>
      </c>
      <c r="E65" s="7">
        <v>854.91156165203915</v>
      </c>
      <c r="F65" s="8">
        <v>9.2622546425771848</v>
      </c>
    </row>
    <row r="66" spans="1:6" x14ac:dyDescent="0.35">
      <c r="A66" s="61"/>
      <c r="B66" s="6" t="s">
        <v>86</v>
      </c>
      <c r="C66" s="7">
        <v>2148.1245673097624</v>
      </c>
      <c r="D66" s="7">
        <v>1222.0339728344888</v>
      </c>
      <c r="E66" s="7">
        <v>1396.6167202106094</v>
      </c>
      <c r="F66" s="8">
        <v>13.551845832445556</v>
      </c>
    </row>
    <row r="67" spans="1:6" x14ac:dyDescent="0.35">
      <c r="A67" s="61"/>
      <c r="B67" s="6" t="s">
        <v>87</v>
      </c>
      <c r="C67" s="7">
        <v>333.41585821974684</v>
      </c>
      <c r="D67" s="7">
        <v>176.47705553551873</v>
      </c>
      <c r="E67" s="7">
        <v>200.98380174537854</v>
      </c>
      <c r="F67" s="8">
        <v>2.0363025672404813</v>
      </c>
    </row>
    <row r="68" spans="1:6" x14ac:dyDescent="0.35">
      <c r="A68" s="61"/>
      <c r="B68" s="6" t="s">
        <v>88</v>
      </c>
      <c r="C68" s="7">
        <v>550.4365516062212</v>
      </c>
      <c r="D68" s="7">
        <v>205.99566039362307</v>
      </c>
      <c r="E68" s="7">
        <v>237.57440315270725</v>
      </c>
      <c r="F68" s="8">
        <v>3.9674775488124703</v>
      </c>
    </row>
    <row r="69" spans="1:6" x14ac:dyDescent="0.35">
      <c r="A69" s="61"/>
      <c r="B69" s="6" t="s">
        <v>89</v>
      </c>
      <c r="C69" s="7">
        <v>1125.5699034408819</v>
      </c>
      <c r="D69" s="7">
        <v>569.93583379115398</v>
      </c>
      <c r="E69" s="7">
        <v>650.59439642172242</v>
      </c>
      <c r="F69" s="8">
        <v>6.3607223109661506</v>
      </c>
    </row>
    <row r="70" spans="1:6" x14ac:dyDescent="0.35">
      <c r="A70" s="61"/>
      <c r="B70" s="6" t="s">
        <v>90</v>
      </c>
      <c r="C70" s="7">
        <v>496.03252098799953</v>
      </c>
      <c r="D70" s="7">
        <v>197.39376959371032</v>
      </c>
      <c r="E70" s="7">
        <v>228.17849657709971</v>
      </c>
      <c r="F70" s="8">
        <v>3.1234270977324066</v>
      </c>
    </row>
    <row r="71" spans="1:6" x14ac:dyDescent="0.35">
      <c r="A71" s="61"/>
      <c r="B71" s="6" t="s">
        <v>91</v>
      </c>
      <c r="C71" s="7">
        <v>255.45840896311998</v>
      </c>
      <c r="D71" s="7">
        <v>143.52190049976866</v>
      </c>
      <c r="E71" s="7">
        <v>166.3125717558957</v>
      </c>
      <c r="F71" s="8">
        <v>1.1997200434281265</v>
      </c>
    </row>
    <row r="72" spans="1:6" x14ac:dyDescent="0.35">
      <c r="A72" s="61"/>
      <c r="B72" s="6" t="s">
        <v>92</v>
      </c>
      <c r="C72" s="7">
        <v>1182.5599935299276</v>
      </c>
      <c r="D72" s="7">
        <v>596.15844560716346</v>
      </c>
      <c r="E72" s="7">
        <v>687.44100413447848</v>
      </c>
      <c r="F72" s="8">
        <v>6.7382800742069104</v>
      </c>
    </row>
    <row r="73" spans="1:6" x14ac:dyDescent="0.35">
      <c r="A73" s="61"/>
      <c r="B73" s="25" t="s">
        <v>93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94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95</v>
      </c>
      <c r="C75" s="26" t="s">
        <v>96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99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100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932d29ee-28c9-41bc-b9e4-7f2eba331d28"/>
    <ds:schemaRef ds:uri="84193d32-96af-42bb-9a8d-e389b6b013dc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VIC-Central Murray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2025-05-26T03:20:29Z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