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DD61BE2F-B14F-4D25-A5C5-DB16E9AD4E71}" xr6:coauthVersionLast="47" xr6:coauthVersionMax="47" xr10:uidLastSave="{CFB22E42-3400-4708-BDCF-9B69C4990948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<sst xmlns="http://schemas.openxmlformats.org/spreadsheetml/2006/main" count="188" uniqueCount="109">
  <si>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</si>
  <si>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</si>
  <si>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</si>
  <si>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</si>
  <si>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</si>
  <si>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</si>
  <si>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</si>
  <si>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</si>
  <si>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</si>
  <si>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</si>
  <si>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</si>
  <si>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</si>
  <si>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</si>
  <si>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</si>
  <si>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</si>
  <si>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</si>
  <si>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</si>
  <si>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</si>
  <si>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</si>
  <si>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</si>
  <si>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</si>
  <si>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</si>
  <si>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</si>
  <si>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</si>
  <si>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</si>
  <si>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</si>
  <si>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</si>
  <si>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</si>
  <si>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</si>
  <si>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</si>
  <si>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</si>
  <si>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</si>
  <si>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</si>
  <si>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</si>
  <si>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</si>
  <si>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</si>
  <si>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</si>
  <si>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</si>
  <si>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</si>
  <si>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</si>
  <si>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</si>
  <si>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</si>
  <si>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</si>
  <si>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</si>
  <si>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</si>
  <si>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</si>
  <si>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</si>
  <si>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</si>
  <si>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</si>
  <si>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</si>
  <si>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</si>
  <si>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</si>
  <si>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</si>
  <si>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</si>
  <si>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</si>
  <si>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</si>
  <si>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</si>
  <si>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</si>
  <si>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</si>
  <si>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</si>
  <si>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</si>
  <si>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</si>
  <si>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</si>
  <si>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</si>
  <si>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</si>
  <si>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</si>
  <si>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</si>
  <si>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</si>
  <si>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</si>
  <si>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</si>
  <si>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</si>
  <si>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</si>
  <si>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</si>
  <si>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</si>
  <si>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</si>
  <si>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</si>
  <si>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</si>
  <si>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</si>
  <si>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</si>
  <si>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</si>
  <si>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</si>
  <si>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</si>
  <si>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</si>
  <si>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</si>
  <si>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</si>
  <si>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</si>
  <si>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</si>
  <si>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</si>
  <si>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</si>
  <si>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</si>
  <si>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</si>
  <si>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</si>
  <si>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</si>
  <si>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</si>
  <si>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</si>
  <si>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</si>
  <si>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</si>
  <si>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</si>
  <si>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</si>
  <si>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</si>
  <si>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</si>
  <si>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</si>
  <si>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</si>
  <si>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</si>
  <si>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</si>
  <si>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</si>
  <si>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</si>
  <si>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</si>
  <si>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CENTRAL HIGHLANDS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</si>
</sst>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21405</xdr:colOff>
      <xdr:row>0</xdr:row>
      <xdr:rowOff>1164310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AA411D-FF23-F22C-59C9-34ADD4B7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81545" cy="1164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40532</xdr:colOff>
      <xdr:row>0</xdr:row>
      <xdr:rowOff>888591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000D6-30C7-2A4B-EE0F-764199B6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248883" cy="888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2225951</xdr:colOff>
      <xdr:row>0</xdr:row>
      <xdr:rowOff>855181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B59CAE-45FA-91A3-5C96-87B528279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5217" cy="855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31060</xdr:colOff>
      <xdr:row>0</xdr:row>
      <xdr:rowOff>933104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388537-CC57-3227-1B89-E177AD1B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9701" cy="933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0CB86-EC05-9E70-1A76-361A836C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019434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L3" sqref="L3"/>
    </sheetView>
  </sheetViews>
  <sheetFormatPr defaultColWidth="10.453125" defaultRowHeight="15" customHeight="1" x14ac:dyDescent="0.35"/>
  <cols>
    <col min="1" max="1" width="19.453125" customWidth="1"/>
  </cols>
  <sheetData>
    <row r="1" spans="1:9" ht="93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45.911830064322437</v>
      </c>
      <c r="C6" s="54">
        <v>51.896444830687486</v>
      </c>
      <c r="D6" s="54">
        <v>45.404595369890046</v>
      </c>
      <c r="E6" s="55">
        <v>46.197335098663117</v>
      </c>
      <c r="F6" s="55">
        <v>38.976671134775444</v>
      </c>
      <c r="G6" s="51">
        <v>58.066786258022638</v>
      </c>
      <c r="H6" s="55">
        <v>73.488607877675804</v>
      </c>
      <c r="I6" s="55">
        <v>103.02283504313878</v>
      </c>
    </row>
    <row r="7" spans="1:9" ht="14.5" x14ac:dyDescent="0.35">
      <c r="A7" s="46" t="s">
        <v>10</v>
      </c>
      <c r="B7" s="54">
        <v>46.885082393427872</v>
      </c>
      <c r="C7" s="54">
        <v>52.952725850915243</v>
      </c>
      <c r="D7" s="54">
        <v>45.277636291604331</v>
      </c>
      <c r="E7" s="55">
        <v>46.158877373223433</v>
      </c>
      <c r="F7" s="55">
        <v>40.834021405179513</v>
      </c>
      <c r="G7" s="51">
        <v>58.471215342856141</v>
      </c>
      <c r="H7" s="55">
        <v>70.230952358172772</v>
      </c>
      <c r="I7" s="55">
        <v>94.370934550571519</v>
      </c>
    </row>
    <row r="8" spans="1:9" ht="14.5" x14ac:dyDescent="0.35">
      <c r="A8" s="47" t="s">
        <v>11</v>
      </c>
      <c r="B8" s="54">
        <v>92.796912457750309</v>
      </c>
      <c r="C8" s="54">
        <v>104.84917068160273</v>
      </c>
      <c r="D8" s="54">
        <v>90.68223166149437</v>
      </c>
      <c r="E8" s="55">
        <v>92.35621247188655</v>
      </c>
      <c r="F8" s="55">
        <v>79.810692539954957</v>
      </c>
      <c r="G8" s="51">
        <v>116.53800160087877</v>
      </c>
      <c r="H8" s="55">
        <v>143.71956023584858</v>
      </c>
      <c r="I8" s="55">
        <v>197.39376959371032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55.091597731995705</v>
      </c>
      <c r="C10" s="54">
        <v>62.55238242812225</v>
      </c>
      <c r="D10" s="54">
        <v>53.961858372573623</v>
      </c>
      <c r="E10" s="55">
        <v>54.63696031016763</v>
      </c>
      <c r="F10" s="55">
        <v>46.153393552185285</v>
      </c>
      <c r="G10" s="51">
        <v>70.922636028015859</v>
      </c>
      <c r="H10" s="55">
        <v>90.49585235530617</v>
      </c>
      <c r="I10" s="55">
        <v>122.78729365872785</v>
      </c>
    </row>
    <row r="11" spans="1:9" ht="14.5" x14ac:dyDescent="0.35">
      <c r="A11" s="46" t="s">
        <v>10</v>
      </c>
      <c r="B11" s="54">
        <v>51.631742790118714</v>
      </c>
      <c r="C11" s="54">
        <v>58.363328661084573</v>
      </c>
      <c r="D11" s="54">
        <v>50.152128524548708</v>
      </c>
      <c r="E11" s="55">
        <v>51.639488271081007</v>
      </c>
      <c r="F11" s="55">
        <v>46.856375109671674</v>
      </c>
      <c r="G11" s="51">
        <v>65.329763157259279</v>
      </c>
      <c r="H11" s="55">
        <v>76.679724580783969</v>
      </c>
      <c r="I11" s="55">
        <v>105.39120291837186</v>
      </c>
    </row>
    <row r="12" spans="1:9" ht="14.5" x14ac:dyDescent="0.35">
      <c r="A12" s="47" t="s">
        <v>11</v>
      </c>
      <c r="B12" s="54">
        <v>106.72334052211443</v>
      </c>
      <c r="C12" s="54">
        <v>120.91571108920682</v>
      </c>
      <c r="D12" s="54">
        <v>104.11398689712233</v>
      </c>
      <c r="E12" s="55">
        <v>106.27644858124864</v>
      </c>
      <c r="F12" s="55">
        <v>93.009768661856953</v>
      </c>
      <c r="G12" s="51">
        <v>136.25239918527512</v>
      </c>
      <c r="H12" s="55">
        <v>167.17557693609012</v>
      </c>
      <c r="I12" s="55">
        <v>228.17849657709971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1.4294294145117865</v>
      </c>
      <c r="C14" s="50">
        <v>1.6651448612731308</v>
      </c>
      <c r="D14" s="50">
        <v>1.257616665896502</v>
      </c>
      <c r="E14" s="53">
        <v>1.4536844265641711</v>
      </c>
      <c r="F14" s="53">
        <v>1.1655760200238805</v>
      </c>
      <c r="G14" s="52">
        <v>1.7205002753337084</v>
      </c>
      <c r="H14" s="53">
        <v>1.8737726921250648</v>
      </c>
      <c r="I14" s="53">
        <v>2.4909886040142104</v>
      </c>
    </row>
    <row r="15" spans="1:9" ht="14.5" x14ac:dyDescent="0.35">
      <c r="A15" s="46" t="s">
        <v>10</v>
      </c>
      <c r="B15" s="50">
        <v>0.32145525713138418</v>
      </c>
      <c r="C15" s="50">
        <v>0.36373657005427251</v>
      </c>
      <c r="D15" s="50">
        <v>0.31002694058439584</v>
      </c>
      <c r="E15" s="53">
        <v>0.31646673817946208</v>
      </c>
      <c r="F15" s="53">
        <v>0.27159041038882553</v>
      </c>
      <c r="G15" s="52">
        <v>0.38752044153841159</v>
      </c>
      <c r="H15" s="53">
        <v>0.46492312478073194</v>
      </c>
      <c r="I15" s="53">
        <v>0.63243849371819627</v>
      </c>
    </row>
    <row r="16" spans="1:9" ht="14.5" x14ac:dyDescent="0.35">
      <c r="A16" s="47" t="s">
        <v>11</v>
      </c>
      <c r="B16" s="50">
        <v>1.7508846716431707</v>
      </c>
      <c r="C16" s="50">
        <v>2.0288814313274033</v>
      </c>
      <c r="D16" s="50">
        <v>1.5676436064808978</v>
      </c>
      <c r="E16" s="53">
        <v>1.7701511647436332</v>
      </c>
      <c r="F16" s="53">
        <v>1.4371664304127061</v>
      </c>
      <c r="G16" s="52">
        <v>2.1080207168721201</v>
      </c>
      <c r="H16" s="53">
        <v>2.3386958169057968</v>
      </c>
      <c r="I16" s="53">
        <v>3.1234270977324066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227.65825786205858</v>
      </c>
      <c r="C18" s="55">
        <v>269.9837488439465</v>
      </c>
      <c r="D18" s="55">
        <v>213.96923933709519</v>
      </c>
      <c r="E18" s="55">
        <v>232.32029281227489</v>
      </c>
      <c r="F18" s="55">
        <v>207.61638225914584</v>
      </c>
      <c r="G18" s="55">
        <v>301.77151815066298</v>
      </c>
      <c r="H18" s="55">
        <v>352.11806890477669</v>
      </c>
      <c r="I18" s="55">
        <v>496.03252098799953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D2" sqref="D2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2.75" customHeight="1" x14ac:dyDescent="0.35"/>
    <row r="2" spans="1:2" ht="24.65" customHeight="1" x14ac:dyDescent="0.6">
      <c r="A2" s="29" t="str">
        <f>'Regional Summary'!A2</f>
        <v>CENTRAL HIGHLANDS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59.983282488229989</v>
      </c>
    </row>
    <row r="8" spans="1:2" x14ac:dyDescent="0.35">
      <c r="A8" s="39" t="s">
        <v>20</v>
      </c>
      <c r="B8" s="40">
        <v>12.561608425594084</v>
      </c>
    </row>
    <row r="9" spans="1:2" x14ac:dyDescent="0.35">
      <c r="A9" s="39" t="s">
        <v>21</v>
      </c>
      <c r="B9" s="40">
        <v>93.558301671458452</v>
      </c>
    </row>
    <row r="10" spans="1:2" x14ac:dyDescent="0.35">
      <c r="A10" s="39" t="s">
        <v>22</v>
      </c>
      <c r="B10" s="40">
        <v>4.8891222210489973</v>
      </c>
    </row>
    <row r="11" spans="1:2" x14ac:dyDescent="0.35">
      <c r="A11" s="39" t="s">
        <v>23</v>
      </c>
      <c r="B11" s="40">
        <v>2.3747849375380086</v>
      </c>
    </row>
    <row r="12" spans="1:2" x14ac:dyDescent="0.35">
      <c r="A12" s="39" t="s">
        <v>24</v>
      </c>
      <c r="B12" s="40">
        <v>67.618786141748544</v>
      </c>
    </row>
    <row r="13" spans="1:2" x14ac:dyDescent="0.35">
      <c r="A13" s="39" t="s">
        <v>25</v>
      </c>
      <c r="B13" s="40">
        <v>8.7552216717429125</v>
      </c>
    </row>
    <row r="14" spans="1:2" x14ac:dyDescent="0.35">
      <c r="A14" s="39" t="s">
        <v>26</v>
      </c>
      <c r="B14" s="40">
        <v>41.147010671921507</v>
      </c>
    </row>
    <row r="15" spans="1:2" x14ac:dyDescent="0.35">
      <c r="A15" s="39" t="s">
        <v>27</v>
      </c>
      <c r="B15" s="40">
        <v>24.338697088213927</v>
      </c>
    </row>
    <row r="16" spans="1:2" x14ac:dyDescent="0.35">
      <c r="A16" s="39" t="s">
        <v>28</v>
      </c>
      <c r="B16" s="40">
        <v>1.5836424648003073</v>
      </c>
    </row>
    <row r="17" spans="1:2" x14ac:dyDescent="0.35">
      <c r="A17" s="39" t="s">
        <v>29</v>
      </c>
      <c r="B17" s="40">
        <v>43.555222998472395</v>
      </c>
    </row>
    <row r="18" spans="1:2" x14ac:dyDescent="0.35">
      <c r="A18" s="39" t="s">
        <v>30</v>
      </c>
      <c r="B18" s="40">
        <v>31.761429720282759</v>
      </c>
    </row>
    <row r="19" spans="1:2" x14ac:dyDescent="0.35">
      <c r="A19" s="39" t="s">
        <v>31</v>
      </c>
      <c r="B19" s="40">
        <v>31.761218549793298</v>
      </c>
    </row>
    <row r="20" spans="1:2" x14ac:dyDescent="0.35">
      <c r="A20" s="39" t="s">
        <v>32</v>
      </c>
      <c r="B20" s="40">
        <v>0.73412281154658532</v>
      </c>
    </row>
    <row r="21" spans="1:2" ht="15" customHeight="1" x14ac:dyDescent="0.35">
      <c r="A21" s="39" t="s">
        <v>33</v>
      </c>
      <c r="B21" s="40">
        <v>62.204300077366845</v>
      </c>
    </row>
    <row r="22" spans="1:2" x14ac:dyDescent="0.35">
      <c r="A22" s="39" t="s">
        <v>34</v>
      </c>
      <c r="B22" s="40">
        <v>1.0067956212061369</v>
      </c>
    </row>
    <row r="23" spans="1:2" x14ac:dyDescent="0.35">
      <c r="A23" s="39" t="s">
        <v>35</v>
      </c>
      <c r="B23" s="40">
        <v>2.0055696460861125</v>
      </c>
    </row>
    <row r="24" spans="1:2" x14ac:dyDescent="0.35">
      <c r="A24" s="39" t="s">
        <v>36</v>
      </c>
      <c r="B24" s="40">
        <v>6.1934037809487377</v>
      </c>
    </row>
    <row r="25" spans="1:2" x14ac:dyDescent="0.35">
      <c r="A25" s="44" t="s">
        <v>37</v>
      </c>
      <c r="B25" s="45">
        <v>496.03252098799959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2" sqref="C2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0.5" customHeight="1" x14ac:dyDescent="0.35"/>
    <row r="2" spans="1:2" ht="24.65" customHeight="1" x14ac:dyDescent="0.6">
      <c r="A2" s="29" t="str">
        <f>Consumption!A2</f>
        <v>CENTRAL HIGHLANDS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28.10380354967106</v>
      </c>
    </row>
    <row r="8" spans="1:2" x14ac:dyDescent="0.35">
      <c r="A8" s="2" t="s">
        <v>40</v>
      </c>
      <c r="B8" s="40">
        <v>5.9547873388495498</v>
      </c>
    </row>
    <row r="9" spans="1:2" x14ac:dyDescent="0.35">
      <c r="A9" s="2" t="s">
        <v>41</v>
      </c>
      <c r="B9" s="40">
        <v>19.055546781570545</v>
      </c>
    </row>
    <row r="10" spans="1:2" x14ac:dyDescent="0.35">
      <c r="A10" s="2" t="s">
        <v>42</v>
      </c>
      <c r="B10" s="40">
        <v>7.3033503591969247</v>
      </c>
    </row>
    <row r="11" spans="1:2" x14ac:dyDescent="0.35">
      <c r="A11" s="2" t="s">
        <v>43</v>
      </c>
      <c r="B11" s="40">
        <v>1.0268538890305736</v>
      </c>
    </row>
    <row r="12" spans="1:2" x14ac:dyDescent="0.35">
      <c r="A12" s="2" t="s">
        <v>44</v>
      </c>
      <c r="B12" s="40">
        <v>0.86491615049300874</v>
      </c>
    </row>
    <row r="13" spans="1:2" x14ac:dyDescent="0.35">
      <c r="A13" s="2" t="s">
        <v>45</v>
      </c>
      <c r="B13" s="40">
        <v>1.2935694760630894</v>
      </c>
    </row>
    <row r="14" spans="1:2" x14ac:dyDescent="0.35">
      <c r="A14" s="2" t="s">
        <v>46</v>
      </c>
      <c r="B14" s="40">
        <v>0</v>
      </c>
    </row>
    <row r="15" spans="1:2" x14ac:dyDescent="0.35">
      <c r="A15" s="2" t="s">
        <v>47</v>
      </c>
      <c r="B15" s="40">
        <v>2.5218851315269748</v>
      </c>
    </row>
    <row r="16" spans="1:2" x14ac:dyDescent="0.35">
      <c r="A16" s="2" t="s">
        <v>26</v>
      </c>
      <c r="B16" s="40">
        <v>10.189682143023152</v>
      </c>
    </row>
    <row r="17" spans="1:2" x14ac:dyDescent="0.35">
      <c r="A17" s="2" t="s">
        <v>48</v>
      </c>
      <c r="B17" s="40">
        <v>2.9472854921930627</v>
      </c>
    </row>
    <row r="18" spans="1:2" x14ac:dyDescent="0.35">
      <c r="A18" s="2" t="s">
        <v>49</v>
      </c>
      <c r="B18" s="40">
        <v>0.45888228625792421</v>
      </c>
    </row>
    <row r="19" spans="1:2" x14ac:dyDescent="0.35">
      <c r="A19" s="2" t="s">
        <v>50</v>
      </c>
      <c r="B19" s="40">
        <v>3.386941575975174</v>
      </c>
    </row>
    <row r="20" spans="1:2" x14ac:dyDescent="0.35">
      <c r="A20" s="3" t="s">
        <v>51</v>
      </c>
      <c r="B20" s="41">
        <v>83.107504173851041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1.679489032423291</v>
      </c>
    </row>
    <row r="24" spans="1:2" x14ac:dyDescent="0.35">
      <c r="A24" s="2" t="s">
        <v>54</v>
      </c>
      <c r="B24" s="40">
        <v>13.272007567045007</v>
      </c>
    </row>
    <row r="25" spans="1:2" x14ac:dyDescent="0.35">
      <c r="A25" s="2" t="s">
        <v>55</v>
      </c>
      <c r="B25" s="40">
        <v>1.9079911377194947</v>
      </c>
    </row>
    <row r="26" spans="1:2" x14ac:dyDescent="0.35">
      <c r="A26" s="3" t="s">
        <v>56</v>
      </c>
      <c r="B26" s="41">
        <v>16.859487737187791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3.0558431320999788</v>
      </c>
    </row>
    <row r="29" spans="1:2" x14ac:dyDescent="0.35">
      <c r="A29" s="37" t="s">
        <v>58</v>
      </c>
      <c r="B29" s="38">
        <v>103.02283504313878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6.5" customHeight="1" x14ac:dyDescent="0.35"/>
    <row r="2" spans="1:4" ht="23.9" customHeight="1" x14ac:dyDescent="0.6">
      <c r="A2" s="29" t="str">
        <f>GVA!A2</f>
        <v>CENTRAL HIGHLANDS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0.40704177582369871</v>
      </c>
      <c r="C7" s="40">
        <v>0.24756268744489196</v>
      </c>
      <c r="D7" s="40">
        <v>0.65460446326859068</v>
      </c>
    </row>
    <row r="8" spans="1:4" x14ac:dyDescent="0.35">
      <c r="A8" s="31" t="s">
        <v>41</v>
      </c>
      <c r="B8" s="40">
        <v>0.39816461265867797</v>
      </c>
      <c r="C8" s="40">
        <v>0.64832185510243401</v>
      </c>
      <c r="D8" s="40">
        <v>1.0464864677611119</v>
      </c>
    </row>
    <row r="9" spans="1:4" x14ac:dyDescent="0.35">
      <c r="A9" s="31" t="s">
        <v>64</v>
      </c>
      <c r="B9" s="40">
        <v>9.3167383187854211E-2</v>
      </c>
      <c r="C9" s="40">
        <v>0.11427976571356066</v>
      </c>
      <c r="D9" s="40">
        <v>0.20744714890141486</v>
      </c>
    </row>
    <row r="10" spans="1:4" x14ac:dyDescent="0.35">
      <c r="A10" s="31" t="s">
        <v>65</v>
      </c>
      <c r="B10" s="40">
        <v>2.5981287256909874E-2</v>
      </c>
      <c r="C10" s="40">
        <v>2.1051585961726075E-2</v>
      </c>
      <c r="D10" s="40">
        <v>4.7032873218635946E-2</v>
      </c>
    </row>
    <row r="11" spans="1:4" x14ac:dyDescent="0.35">
      <c r="A11" s="31" t="s">
        <v>46</v>
      </c>
      <c r="B11" s="40">
        <v>0</v>
      </c>
      <c r="C11" s="40">
        <v>2.509164701039172E-2</v>
      </c>
      <c r="D11" s="40">
        <v>2.509164701039172E-2</v>
      </c>
    </row>
    <row r="12" spans="1:4" x14ac:dyDescent="0.35">
      <c r="A12" s="31" t="s">
        <v>26</v>
      </c>
      <c r="B12" s="40">
        <v>7.083053190321402E-2</v>
      </c>
      <c r="C12" s="40">
        <v>0</v>
      </c>
      <c r="D12" s="40">
        <v>7.083053190321402E-2</v>
      </c>
    </row>
    <row r="13" spans="1:4" x14ac:dyDescent="0.35">
      <c r="A13" s="31" t="s">
        <v>48</v>
      </c>
      <c r="B13" s="40">
        <v>2.70768215751158E-2</v>
      </c>
      <c r="C13" s="40">
        <v>9.9629980169833703E-3</v>
      </c>
      <c r="D13" s="40">
        <v>3.703981959209917E-2</v>
      </c>
    </row>
    <row r="14" spans="1:4" x14ac:dyDescent="0.35">
      <c r="A14" s="31" t="s">
        <v>49</v>
      </c>
      <c r="B14" s="40">
        <v>3.6526792536529739E-3</v>
      </c>
      <c r="C14" s="40">
        <v>0</v>
      </c>
      <c r="D14" s="40">
        <v>3.6526792536529739E-3</v>
      </c>
    </row>
    <row r="15" spans="1:4" x14ac:dyDescent="0.35">
      <c r="A15" s="31" t="s">
        <v>50</v>
      </c>
      <c r="B15" s="40">
        <v>3.5683496437114361E-2</v>
      </c>
      <c r="C15" s="40">
        <v>3.9374528455441572E-2</v>
      </c>
      <c r="D15" s="40">
        <v>7.5058024892555933E-2</v>
      </c>
    </row>
    <row r="16" spans="1:4" x14ac:dyDescent="0.35">
      <c r="A16" s="31" t="s">
        <v>66</v>
      </c>
      <c r="B16" s="40">
        <v>0.12364889382535023</v>
      </c>
      <c r="C16" s="40">
        <v>0.15738352464037192</v>
      </c>
      <c r="D16" s="40">
        <v>0.28103241846572213</v>
      </c>
    </row>
    <row r="17" spans="1:4" x14ac:dyDescent="0.35">
      <c r="A17" s="31" t="s">
        <v>55</v>
      </c>
      <c r="B17" s="40">
        <v>1.5355576981321173E-2</v>
      </c>
      <c r="C17" s="40">
        <v>1.1003281466025893E-2</v>
      </c>
      <c r="D17" s="40">
        <v>2.6358858447347068E-2</v>
      </c>
    </row>
    <row r="18" spans="1:4" x14ac:dyDescent="0.35">
      <c r="A18" s="31" t="s">
        <v>57</v>
      </c>
      <c r="B18" s="40">
        <v>0</v>
      </c>
      <c r="C18" s="40">
        <v>1.6353671299474085E-2</v>
      </c>
      <c r="D18" s="40">
        <v>1.6353671299474085E-2</v>
      </c>
    </row>
    <row r="19" spans="1:4" x14ac:dyDescent="0.35">
      <c r="A19" s="36" t="s">
        <v>67</v>
      </c>
      <c r="B19" s="49">
        <v>1.2006030589029091</v>
      </c>
      <c r="C19" s="49">
        <v>1.2903855451113013</v>
      </c>
      <c r="D19" s="49">
        <v>2.4909886040142104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J2" sqref="J2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1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11" t="s">
        <v>90</v>
      </c>
      <c r="C22" s="12">
        <v>496.03252098799953</v>
      </c>
      <c r="D22" s="12">
        <v>103.02283504313878</v>
      </c>
      <c r="E22" s="12">
        <v>122.78729365872785</v>
      </c>
      <c r="F22" s="13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11" t="s">
        <v>90</v>
      </c>
      <c r="C46" s="12"/>
      <c r="D46" s="12">
        <v>94.370934550571519</v>
      </c>
      <c r="E46" s="12">
        <v>105.39120291837186</v>
      </c>
      <c r="F46" s="13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11" t="s">
        <v>90</v>
      </c>
      <c r="C70" s="12">
        <v>496.03252098799953</v>
      </c>
      <c r="D70" s="12">
        <v>197.39376959371032</v>
      </c>
      <c r="E70" s="12">
        <v>228.17849657709971</v>
      </c>
      <c r="F70" s="13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932d29ee-28c9-41bc-b9e4-7f2eba331d28"/>
    <ds:schemaRef ds:uri="84193d32-96af-42bb-9a8d-e389b6b013d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VIC-Central Highlands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2025-05-26T03:19:49Z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