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4" documentId="13_ncr:1_{58B3DA5B-5682-4A5E-BEA6-68826414BEF7}" xr6:coauthVersionLast="47" xr6:coauthVersionMax="47" xr10:uidLastSave="{A2256C96-F209-407C-A2DE-F68E2BC02D96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<sst xmlns="http://schemas.openxmlformats.org/spreadsheetml/2006/main" count="142" uniqueCount="91">
  <si>
    <t>TASMANIA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</si>
  <si>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</si>
  <si>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</si>
  <si>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</si>
  <si>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</si>
  <si>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</si>
  <si>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</si>
  <si>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</si>
  <si>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</si>
  <si>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</si>
  <si>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</si>
  <si>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</si>
  <si>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</si>
  <si>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</si>
  <si>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</si>
  <si>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</si>
  <si>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</si>
  <si>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</si>
  <si>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</si>
  <si>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</si>
  <si>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</si>
  <si>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</si>
  <si>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</si>
  <si>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</si>
  <si>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</si>
  <si>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</si>
  <si>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</si>
  <si>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</si>
  <si>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</si>
  <si>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</si>
  <si>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</si>
  <si>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</si>
  <si>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</si>
  <si>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</si>
  <si>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</si>
  <si>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</si>
  <si>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</si>
  <si>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</si>
  <si>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</si>
  <si>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</si>
  <si>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</si>
  <si>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</si>
  <si>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</si>
  <si>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</si>
  <si>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</si>
  <si>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</si>
  <si>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</si>
  <si>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</si>
  <si>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</si>
  <si>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</si>
  <si>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</si>
  <si>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</si>
  <si>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</si>
  <si>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</si>
  <si>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</si>
  <si>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</si>
  <si>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</si>
  <si>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</si>
  <si>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</si>
  <si>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</si>
  <si>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</si>
  <si>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</si>
  <si>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</si>
  <si>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</si>
  <si>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</si>
  <si>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</si>
  <si>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</si>
  <si>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</si>
  <si>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</si>
  <si>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</si>
  <si>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</si>
  <si>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</si>
  <si>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</si>
  <si>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</si>
  <si>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</si>
  <si>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</si>
  <si>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</si>
  <si>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</si>
  <si>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</si>
  <si>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</si>
  <si>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</si>
  <si>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</si>
  <si>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</si>
  <si>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</si>
  <si>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</si>
  <si>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2023–24</t>
  </si>
  <si>
    <t>$ million Basic price</t>
  </si>
  <si>
    <t>$ million Purchaser's price</t>
  </si>
  <si>
    <t>2023–24 (000)</t>
  </si>
  <si>
    <t>TASMANIA, 2023–24*</t>
  </si>
  <si>
    <t>LAUNCESTON AND THE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</si>
</sst>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7" fontId="24" fillId="0" borderId="17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18" xfId="0" applyNumberFormat="1" applyFont="1" applyBorder="1"/>
    <xf numFmtId="1" fontId="24" fillId="0" borderId="17" xfId="0" applyNumberFormat="1" applyFont="1" applyBorder="1"/>
    <xf numFmtId="1" fontId="10" fillId="0" borderId="2" xfId="0" applyNumberFormat="1" applyFont="1" applyBorder="1" applyAlignment="1">
      <alignment horizontal="right" vertical="center"/>
    </xf>
    <xf numFmtId="1" fontId="24" fillId="0" borderId="18" xfId="0" applyNumberFormat="1" applyFont="1" applyBorder="1"/>
    <xf numFmtId="168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43296</xdr:colOff>
      <xdr:row>0</xdr:row>
      <xdr:rowOff>1279946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E1898-C4D9-407C-ABD9-6ED9C52B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273" cy="127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</xdr:colOff>
      <xdr:row>0</xdr:row>
      <xdr:rowOff>1123462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23656A-8B66-40DB-9FC2-208ECF44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7728" cy="112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58722</xdr:colOff>
      <xdr:row>0</xdr:row>
      <xdr:rowOff>1109504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CEEBB-B8A6-46BA-B18B-183AC8CB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5260" cy="1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7216</xdr:colOff>
      <xdr:row>0</xdr:row>
      <xdr:rowOff>1060108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D590A2-7B60-4EF0-BAC1-9E183465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3409" cy="106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30597</xdr:colOff>
      <xdr:row>0</xdr:row>
      <xdr:rowOff>1455506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A600A2-FED7-4CE7-A536-FFB68575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9530" cy="1455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8" zoomScaleNormal="88" workbookViewId="0"/>
  </sheetViews>
  <sheetFormatPr defaultColWidth="10.90625" defaultRowHeight="15" customHeight="1" x14ac:dyDescent="0.35"/>
  <cols>
    <col min="1" max="1" width="20" customWidth="1"/>
  </cols>
  <sheetData>
    <row r="1" spans="1:9" ht="106" customHeight="1" x14ac:dyDescent="0.35"/>
    <row r="2" spans="1:9" ht="22.5" customHeight="1" x14ac:dyDescent="0.6">
      <c r="A2" s="17" t="s">
        <v>90</v>
      </c>
      <c r="B2" s="17"/>
      <c r="C2" s="17"/>
      <c r="D2" s="17"/>
    </row>
    <row r="3" spans="1:9" ht="14.25" customHeight="1" x14ac:dyDescent="0.35">
      <c r="A3" s="18" t="s">
        <v>0</v>
      </c>
      <c r="B3" s="18"/>
      <c r="C3" s="18"/>
      <c r="D3" s="18"/>
    </row>
    <row r="4" spans="1:9" ht="14.5" x14ac:dyDescent="0.35">
      <c r="A4" s="21"/>
      <c r="B4" s="47" t="s">
        <v>1</v>
      </c>
      <c r="C4" s="47" t="s">
        <v>2</v>
      </c>
      <c r="D4" s="47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85</v>
      </c>
    </row>
    <row r="5" spans="1:9" ht="14.5" x14ac:dyDescent="0.35">
      <c r="A5" s="21" t="s">
        <v>8</v>
      </c>
      <c r="B5" s="55" t="s">
        <v>86</v>
      </c>
      <c r="C5" s="55"/>
      <c r="D5" s="55"/>
      <c r="E5" s="55"/>
      <c r="F5" s="55"/>
      <c r="G5" s="55"/>
      <c r="H5" s="55"/>
      <c r="I5" s="55"/>
    </row>
    <row r="6" spans="1:9" ht="14.5" x14ac:dyDescent="0.35">
      <c r="A6" s="19" t="s">
        <v>9</v>
      </c>
      <c r="B6" s="51">
        <v>282.96143767798048</v>
      </c>
      <c r="C6" s="51">
        <v>245.09297357365571</v>
      </c>
      <c r="D6" s="51">
        <v>288.23085043065072</v>
      </c>
      <c r="E6" s="52">
        <v>229.69912137274716</v>
      </c>
      <c r="F6" s="52">
        <v>185.67701212129583</v>
      </c>
      <c r="G6" s="52">
        <v>211.78712858537921</v>
      </c>
      <c r="H6" s="52">
        <v>301.22126893336434</v>
      </c>
      <c r="I6" s="52">
        <v>362.93918962387244</v>
      </c>
    </row>
    <row r="7" spans="1:9" ht="14.5" x14ac:dyDescent="0.35">
      <c r="A7" s="19" t="s">
        <v>10</v>
      </c>
      <c r="B7" s="53">
        <v>226.88015267902639</v>
      </c>
      <c r="C7" s="53">
        <v>185.14403919146685</v>
      </c>
      <c r="D7" s="53">
        <v>217.07210030927993</v>
      </c>
      <c r="E7" s="52">
        <v>168.78917722369107</v>
      </c>
      <c r="F7" s="52">
        <v>152.35156717249615</v>
      </c>
      <c r="G7" s="52">
        <v>173.66125736428216</v>
      </c>
      <c r="H7" s="52">
        <v>219.68634802726339</v>
      </c>
      <c r="I7" s="52">
        <v>259.87437354333883</v>
      </c>
    </row>
    <row r="8" spans="1:9" ht="14.5" x14ac:dyDescent="0.35">
      <c r="A8" s="20" t="s">
        <v>11</v>
      </c>
      <c r="B8" s="53">
        <v>509.84159035700691</v>
      </c>
      <c r="C8" s="53">
        <v>430.23701276512259</v>
      </c>
      <c r="D8" s="53">
        <v>505.30295073993068</v>
      </c>
      <c r="E8" s="52">
        <v>398.4882985964382</v>
      </c>
      <c r="F8" s="52">
        <v>338.02857929379195</v>
      </c>
      <c r="G8" s="52">
        <v>385.44838594966137</v>
      </c>
      <c r="H8" s="52">
        <v>520.90761696062771</v>
      </c>
      <c r="I8" s="52">
        <v>622.81356316721121</v>
      </c>
    </row>
    <row r="9" spans="1:9" ht="14.5" x14ac:dyDescent="0.35">
      <c r="A9" s="21" t="s">
        <v>12</v>
      </c>
      <c r="B9" s="55" t="s">
        <v>86</v>
      </c>
      <c r="C9" s="55"/>
      <c r="D9" s="55"/>
      <c r="E9" s="55"/>
      <c r="F9" s="55"/>
      <c r="G9" s="55"/>
      <c r="H9" s="55"/>
      <c r="I9" s="55"/>
    </row>
    <row r="10" spans="1:9" ht="14.5" x14ac:dyDescent="0.35">
      <c r="A10" s="19" t="s">
        <v>9</v>
      </c>
      <c r="B10" s="51">
        <v>331.62727534345117</v>
      </c>
      <c r="C10" s="51">
        <v>289.0468126675911</v>
      </c>
      <c r="D10" s="51">
        <v>339.320877707482</v>
      </c>
      <c r="E10" s="52">
        <v>265.32209783258349</v>
      </c>
      <c r="F10" s="52">
        <v>220.15228106560224</v>
      </c>
      <c r="G10" s="52">
        <v>259.68295562433093</v>
      </c>
      <c r="H10" s="52">
        <v>370.18999451467823</v>
      </c>
      <c r="I10" s="52">
        <v>439.62269847544673</v>
      </c>
    </row>
    <row r="11" spans="1:9" ht="14.5" x14ac:dyDescent="0.35">
      <c r="A11" s="19" t="s">
        <v>10</v>
      </c>
      <c r="B11" s="53">
        <v>247.53779243706524</v>
      </c>
      <c r="C11" s="53">
        <v>202.56027299881859</v>
      </c>
      <c r="D11" s="53">
        <v>239.54099658186195</v>
      </c>
      <c r="E11" s="52">
        <v>187.16693111198106</v>
      </c>
      <c r="F11" s="52">
        <v>170.30703945354446</v>
      </c>
      <c r="G11" s="52">
        <v>190.67785631870305</v>
      </c>
      <c r="H11" s="52">
        <v>235.84169351924743</v>
      </c>
      <c r="I11" s="52">
        <v>285.06559175591036</v>
      </c>
    </row>
    <row r="12" spans="1:9" ht="14.5" x14ac:dyDescent="0.35">
      <c r="A12" s="20" t="s">
        <v>11</v>
      </c>
      <c r="B12" s="53">
        <v>579.16506778051644</v>
      </c>
      <c r="C12" s="53">
        <v>491.60708566640972</v>
      </c>
      <c r="D12" s="53">
        <v>578.86187428934397</v>
      </c>
      <c r="E12" s="52">
        <v>452.48902894456455</v>
      </c>
      <c r="F12" s="52">
        <v>390.45932051914667</v>
      </c>
      <c r="G12" s="52">
        <v>450.36081194303398</v>
      </c>
      <c r="H12" s="52">
        <v>606.03168803392566</v>
      </c>
      <c r="I12" s="52">
        <v>724.68829023135709</v>
      </c>
    </row>
    <row r="13" spans="1:9" ht="14.5" x14ac:dyDescent="0.35">
      <c r="A13" s="21" t="s">
        <v>13</v>
      </c>
      <c r="B13" s="56" t="s">
        <v>14</v>
      </c>
      <c r="C13" s="56"/>
      <c r="D13" s="56"/>
      <c r="E13" s="56"/>
      <c r="F13" s="56"/>
      <c r="G13" s="56"/>
      <c r="H13" s="56"/>
      <c r="I13" s="56"/>
    </row>
    <row r="14" spans="1:9" ht="14.5" x14ac:dyDescent="0.35">
      <c r="A14" s="19" t="s">
        <v>9</v>
      </c>
      <c r="B14" s="48">
        <v>4.9696246622708324</v>
      </c>
      <c r="C14" s="48">
        <v>4.2410124829353055</v>
      </c>
      <c r="D14" s="48">
        <v>4.7949295205325333</v>
      </c>
      <c r="E14" s="49">
        <v>3.8578512815684185</v>
      </c>
      <c r="F14" s="49">
        <v>3.5680075897565513</v>
      </c>
      <c r="G14" s="49">
        <v>3.7972260539857325</v>
      </c>
      <c r="H14" s="49">
        <v>4.3075485127638693</v>
      </c>
      <c r="I14" s="49">
        <v>5.0823431087332187</v>
      </c>
    </row>
    <row r="15" spans="1:9" ht="14.5" x14ac:dyDescent="0.35">
      <c r="A15" s="19" t="s">
        <v>10</v>
      </c>
      <c r="B15" s="50">
        <v>3.1976976517002647</v>
      </c>
      <c r="C15" s="50">
        <v>2.6155318557665046</v>
      </c>
      <c r="D15" s="50">
        <v>3.0339942574634766</v>
      </c>
      <c r="E15" s="49">
        <v>2.3289590720438471</v>
      </c>
      <c r="F15" s="49">
        <v>2.1849803052760208</v>
      </c>
      <c r="G15" s="49">
        <v>2.4325467517137564</v>
      </c>
      <c r="H15" s="49">
        <v>3.0269995959987601</v>
      </c>
      <c r="I15" s="49">
        <v>3.6019755579284949</v>
      </c>
    </row>
    <row r="16" spans="1:9" ht="14.5" x14ac:dyDescent="0.35">
      <c r="A16" s="20" t="s">
        <v>11</v>
      </c>
      <c r="B16" s="50">
        <v>8.1673223139710966</v>
      </c>
      <c r="C16" s="50">
        <v>6.8565443387018101</v>
      </c>
      <c r="D16" s="50">
        <v>7.8289237779960104</v>
      </c>
      <c r="E16" s="49">
        <v>6.1868103536122661</v>
      </c>
      <c r="F16" s="49">
        <v>5.7529878950325717</v>
      </c>
      <c r="G16" s="49">
        <v>6.229772805699489</v>
      </c>
      <c r="H16" s="49">
        <v>7.334548108762629</v>
      </c>
      <c r="I16" s="49">
        <v>8.6843186666617136</v>
      </c>
    </row>
    <row r="17" spans="1:9" ht="14.5" x14ac:dyDescent="0.35">
      <c r="A17" s="21" t="s">
        <v>15</v>
      </c>
      <c r="B17" s="55" t="s">
        <v>87</v>
      </c>
      <c r="C17" s="55"/>
      <c r="D17" s="55"/>
      <c r="E17" s="55"/>
      <c r="F17" s="55"/>
      <c r="G17" s="55"/>
      <c r="H17" s="55"/>
      <c r="I17" s="55"/>
    </row>
    <row r="18" spans="1:9" ht="14.5" x14ac:dyDescent="0.35">
      <c r="A18" s="23" t="s">
        <v>16</v>
      </c>
      <c r="B18" s="51">
        <v>1027.7392105255331</v>
      </c>
      <c r="C18" s="51">
        <v>853.36253169440113</v>
      </c>
      <c r="D18" s="51">
        <v>996.46911969277869</v>
      </c>
      <c r="E18" s="52">
        <v>781.49052994094029</v>
      </c>
      <c r="F18" s="52">
        <v>670.85121742604235</v>
      </c>
      <c r="G18" s="52">
        <v>796.96891371268293</v>
      </c>
      <c r="H18" s="52">
        <v>1026.3713853787285</v>
      </c>
      <c r="I18" s="52">
        <v>1208.042380421904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/>
  </sheetViews>
  <sheetFormatPr defaultColWidth="9.08984375" defaultRowHeight="14.5" x14ac:dyDescent="0.35"/>
  <cols>
    <col min="1" max="1" width="62" customWidth="1"/>
    <col min="2" max="2" width="32.36328125" customWidth="1"/>
    <col min="3" max="11" width="16.36328125" customWidth="1"/>
  </cols>
  <sheetData>
    <row r="1" spans="1:2" ht="90.5" customHeight="1" x14ac:dyDescent="0.35"/>
    <row r="2" spans="1:2" ht="26" x14ac:dyDescent="0.6">
      <c r="A2" s="17" t="str">
        <f>'Regional Summary'!A2</f>
        <v>LAUNCESTON AND THE NORTH</v>
      </c>
    </row>
    <row r="3" spans="1:2" ht="15.5" customHeight="1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4" t="s">
        <v>15</v>
      </c>
      <c r="B5" s="28" t="s">
        <v>17</v>
      </c>
    </row>
    <row r="6" spans="1:2" x14ac:dyDescent="0.35">
      <c r="A6" s="7" t="s">
        <v>18</v>
      </c>
      <c r="B6" s="25"/>
    </row>
    <row r="7" spans="1:2" x14ac:dyDescent="0.35">
      <c r="A7" s="26" t="s">
        <v>19</v>
      </c>
      <c r="B7" s="27">
        <v>147.40965604948812</v>
      </c>
    </row>
    <row r="8" spans="1:2" x14ac:dyDescent="0.35">
      <c r="A8" s="26" t="s">
        <v>20</v>
      </c>
      <c r="B8" s="27">
        <v>0</v>
      </c>
    </row>
    <row r="9" spans="1:2" x14ac:dyDescent="0.35">
      <c r="A9" s="26" t="s">
        <v>21</v>
      </c>
      <c r="B9" s="27">
        <v>212.95892711031263</v>
      </c>
    </row>
    <row r="10" spans="1:2" x14ac:dyDescent="0.35">
      <c r="A10" s="26" t="s">
        <v>22</v>
      </c>
      <c r="B10" s="27">
        <v>21.627458936697622</v>
      </c>
    </row>
    <row r="11" spans="1:2" x14ac:dyDescent="0.35">
      <c r="A11" s="26" t="s">
        <v>23</v>
      </c>
      <c r="B11" s="27">
        <v>10.672095628590975</v>
      </c>
    </row>
    <row r="12" spans="1:2" x14ac:dyDescent="0.35">
      <c r="A12" s="26" t="s">
        <v>24</v>
      </c>
      <c r="B12" s="27">
        <v>220.0310200664953</v>
      </c>
    </row>
    <row r="13" spans="1:2" x14ac:dyDescent="0.35">
      <c r="A13" s="26" t="s">
        <v>25</v>
      </c>
      <c r="B13" s="27">
        <v>19.883030132929296</v>
      </c>
    </row>
    <row r="14" spans="1:2" x14ac:dyDescent="0.35">
      <c r="A14" s="26" t="s">
        <v>26</v>
      </c>
      <c r="B14" s="27">
        <v>57.495055015462583</v>
      </c>
    </row>
    <row r="15" spans="1:2" x14ac:dyDescent="0.35">
      <c r="A15" s="26" t="s">
        <v>27</v>
      </c>
      <c r="B15" s="27">
        <v>57.895631481276553</v>
      </c>
    </row>
    <row r="16" spans="1:2" x14ac:dyDescent="0.35">
      <c r="A16" s="26" t="s">
        <v>28</v>
      </c>
      <c r="B16" s="27">
        <v>6.7558723971370638</v>
      </c>
    </row>
    <row r="17" spans="1:2" x14ac:dyDescent="0.35">
      <c r="A17" s="26" t="s">
        <v>29</v>
      </c>
      <c r="B17" s="27">
        <v>119.08236847864738</v>
      </c>
    </row>
    <row r="18" spans="1:2" x14ac:dyDescent="0.35">
      <c r="A18" s="26" t="s">
        <v>30</v>
      </c>
      <c r="B18" s="27">
        <v>83.559896768367864</v>
      </c>
    </row>
    <row r="19" spans="1:2" x14ac:dyDescent="0.35">
      <c r="A19" s="26" t="s">
        <v>31</v>
      </c>
      <c r="B19" s="27">
        <v>73.379471865913501</v>
      </c>
    </row>
    <row r="20" spans="1:2" x14ac:dyDescent="0.35">
      <c r="A20" s="26" t="s">
        <v>32</v>
      </c>
      <c r="B20" s="27">
        <v>28.00949859943978</v>
      </c>
    </row>
    <row r="21" spans="1:2" ht="15" customHeight="1" x14ac:dyDescent="0.35">
      <c r="A21" s="26" t="s">
        <v>33</v>
      </c>
      <c r="B21" s="27">
        <v>121.64680020829022</v>
      </c>
    </row>
    <row r="22" spans="1:2" x14ac:dyDescent="0.35">
      <c r="A22" s="26" t="s">
        <v>34</v>
      </c>
      <c r="B22" s="27">
        <v>4.0075739477333077</v>
      </c>
    </row>
    <row r="23" spans="1:2" x14ac:dyDescent="0.35">
      <c r="A23" s="26" t="s">
        <v>35</v>
      </c>
      <c r="B23" s="27">
        <v>12.188636142040298</v>
      </c>
    </row>
    <row r="24" spans="1:2" x14ac:dyDescent="0.35">
      <c r="A24" s="26" t="s">
        <v>36</v>
      </c>
      <c r="B24" s="27">
        <v>11.439387593081376</v>
      </c>
    </row>
    <row r="25" spans="1:2" x14ac:dyDescent="0.35">
      <c r="A25" s="29" t="s">
        <v>37</v>
      </c>
      <c r="B25" s="30">
        <v>1208.0423804219035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/>
  </sheetViews>
  <sheetFormatPr defaultRowHeight="14.5" x14ac:dyDescent="0.35"/>
  <cols>
    <col min="1" max="1" width="57.6328125" customWidth="1"/>
    <col min="2" max="2" width="35.36328125" customWidth="1"/>
    <col min="3" max="11" width="38.36328125" customWidth="1"/>
  </cols>
  <sheetData>
    <row r="1" spans="1:2" ht="90.5" customHeight="1" x14ac:dyDescent="0.35"/>
    <row r="2" spans="1:2" ht="26" x14ac:dyDescent="0.6">
      <c r="A2" s="17" t="str">
        <f>Consumption!A2</f>
        <v>LAUNCESTON AND THE NORTH</v>
      </c>
    </row>
    <row r="3" spans="1:2" ht="15.5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1" t="s">
        <v>8</v>
      </c>
      <c r="B5" s="28" t="s">
        <v>17</v>
      </c>
    </row>
    <row r="6" spans="1:2" x14ac:dyDescent="0.35">
      <c r="A6" s="2" t="s">
        <v>38</v>
      </c>
      <c r="B6" s="26"/>
    </row>
    <row r="7" spans="1:2" x14ac:dyDescent="0.35">
      <c r="A7" s="3" t="s">
        <v>39</v>
      </c>
      <c r="B7" s="27">
        <v>67.548292774098883</v>
      </c>
    </row>
    <row r="8" spans="1:2" x14ac:dyDescent="0.35">
      <c r="A8" s="3" t="s">
        <v>40</v>
      </c>
      <c r="B8" s="27">
        <v>5.0132399081699912</v>
      </c>
    </row>
    <row r="9" spans="1:2" x14ac:dyDescent="0.35">
      <c r="A9" s="3" t="s">
        <v>41</v>
      </c>
      <c r="B9" s="27">
        <v>57.737520999003706</v>
      </c>
    </row>
    <row r="10" spans="1:2" x14ac:dyDescent="0.35">
      <c r="A10" s="3" t="s">
        <v>42</v>
      </c>
      <c r="B10" s="27">
        <v>21.854197686699983</v>
      </c>
    </row>
    <row r="11" spans="1:2" x14ac:dyDescent="0.35">
      <c r="A11" s="3" t="s">
        <v>43</v>
      </c>
      <c r="B11" s="27">
        <v>10.793019118368639</v>
      </c>
    </row>
    <row r="12" spans="1:2" x14ac:dyDescent="0.35">
      <c r="A12" s="3" t="s">
        <v>44</v>
      </c>
      <c r="B12" s="27">
        <v>7.725878416646057</v>
      </c>
    </row>
    <row r="13" spans="1:2" x14ac:dyDescent="0.35">
      <c r="A13" s="3" t="s">
        <v>45</v>
      </c>
      <c r="B13" s="27">
        <v>6.1507034168636157</v>
      </c>
    </row>
    <row r="14" spans="1:2" x14ac:dyDescent="0.35">
      <c r="A14" s="3" t="s">
        <v>46</v>
      </c>
      <c r="B14" s="27">
        <v>43.68965492251364</v>
      </c>
    </row>
    <row r="15" spans="1:2" x14ac:dyDescent="0.35">
      <c r="A15" s="3" t="s">
        <v>47</v>
      </c>
      <c r="B15" s="27">
        <v>7.4525849117771745</v>
      </c>
    </row>
    <row r="16" spans="1:2" x14ac:dyDescent="0.35">
      <c r="A16" s="3" t="s">
        <v>26</v>
      </c>
      <c r="B16" s="27">
        <v>19.092476076256027</v>
      </c>
    </row>
    <row r="17" spans="1:2" x14ac:dyDescent="0.35">
      <c r="A17" s="3" t="s">
        <v>48</v>
      </c>
      <c r="B17" s="27">
        <v>6.7145938596512078</v>
      </c>
    </row>
    <row r="18" spans="1:2" x14ac:dyDescent="0.35">
      <c r="A18" s="3" t="s">
        <v>49</v>
      </c>
      <c r="B18" s="27">
        <v>3.7623645705233657</v>
      </c>
    </row>
    <row r="19" spans="1:2" x14ac:dyDescent="0.35">
      <c r="A19" s="3" t="s">
        <v>50</v>
      </c>
      <c r="B19" s="27">
        <v>15.081160814455798</v>
      </c>
    </row>
    <row r="20" spans="1:2" x14ac:dyDescent="0.35">
      <c r="A20" s="4" t="s">
        <v>51</v>
      </c>
      <c r="B20" s="31">
        <v>272.61568747502804</v>
      </c>
    </row>
    <row r="21" spans="1:2" ht="4.5" customHeight="1" x14ac:dyDescent="0.35">
      <c r="A21" s="5"/>
      <c r="B21" s="27"/>
    </row>
    <row r="22" spans="1:2" x14ac:dyDescent="0.35">
      <c r="A22" s="2" t="s">
        <v>52</v>
      </c>
      <c r="B22" s="27"/>
    </row>
    <row r="23" spans="1:2" x14ac:dyDescent="0.35">
      <c r="A23" s="3" t="s">
        <v>53</v>
      </c>
      <c r="B23" s="27">
        <v>5.4697377040859489</v>
      </c>
    </row>
    <row r="24" spans="1:2" x14ac:dyDescent="0.35">
      <c r="A24" s="3" t="s">
        <v>54</v>
      </c>
      <c r="B24" s="27">
        <v>55.748328622247342</v>
      </c>
    </row>
    <row r="25" spans="1:2" x14ac:dyDescent="0.35">
      <c r="A25" s="3" t="s">
        <v>55</v>
      </c>
      <c r="B25" s="27">
        <v>13.942479310925629</v>
      </c>
    </row>
    <row r="26" spans="1:2" x14ac:dyDescent="0.35">
      <c r="A26" s="4" t="s">
        <v>56</v>
      </c>
      <c r="B26" s="31">
        <v>75.16054563725892</v>
      </c>
    </row>
    <row r="27" spans="1:2" ht="4.5" customHeight="1" x14ac:dyDescent="0.35">
      <c r="A27" s="5"/>
      <c r="B27" s="27"/>
    </row>
    <row r="28" spans="1:2" x14ac:dyDescent="0.35">
      <c r="A28" s="6" t="s">
        <v>57</v>
      </c>
      <c r="B28" s="31">
        <v>15.162956511585424</v>
      </c>
    </row>
    <row r="29" spans="1:2" x14ac:dyDescent="0.35">
      <c r="A29" s="32" t="s">
        <v>58</v>
      </c>
      <c r="B29" s="33">
        <v>362.93918962387244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/>
  </sheetViews>
  <sheetFormatPr defaultColWidth="9.08984375" defaultRowHeight="14.5" x14ac:dyDescent="0.35"/>
  <cols>
    <col min="1" max="1" width="40.632812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86.5" customHeight="1" x14ac:dyDescent="0.35"/>
    <row r="2" spans="1:4" ht="26" x14ac:dyDescent="0.6">
      <c r="A2" s="17" t="str">
        <f>GVA!A2</f>
        <v>LAUNCESTON AND THE NORTH</v>
      </c>
    </row>
    <row r="3" spans="1:4" ht="15.5" x14ac:dyDescent="0.35">
      <c r="A3" s="18" t="s">
        <v>0</v>
      </c>
    </row>
    <row r="4" spans="1:4" x14ac:dyDescent="0.35">
      <c r="A4" s="21"/>
      <c r="B4" s="55" t="s">
        <v>88</v>
      </c>
      <c r="C4" s="55"/>
      <c r="D4" s="55"/>
    </row>
    <row r="5" spans="1:4" x14ac:dyDescent="0.35">
      <c r="A5" s="21" t="s">
        <v>13</v>
      </c>
      <c r="B5" s="22" t="s">
        <v>59</v>
      </c>
      <c r="C5" s="22" t="s">
        <v>60</v>
      </c>
      <c r="D5" s="22" t="s">
        <v>61</v>
      </c>
    </row>
    <row r="6" spans="1:4" x14ac:dyDescent="0.35">
      <c r="A6" s="7" t="s">
        <v>62</v>
      </c>
      <c r="B6" s="34"/>
      <c r="C6" s="34"/>
      <c r="D6" s="34"/>
    </row>
    <row r="7" spans="1:4" x14ac:dyDescent="0.35">
      <c r="A7" s="35" t="s">
        <v>39</v>
      </c>
      <c r="B7" s="27">
        <v>0.30965023416565601</v>
      </c>
      <c r="C7" s="27">
        <v>0.53420862896338306</v>
      </c>
      <c r="D7" s="27">
        <v>0.84385886312903913</v>
      </c>
    </row>
    <row r="8" spans="1:4" x14ac:dyDescent="0.35">
      <c r="A8" s="35" t="s">
        <v>41</v>
      </c>
      <c r="B8" s="27">
        <v>0.54845953772929201</v>
      </c>
      <c r="C8" s="27">
        <v>1.0814107018632608</v>
      </c>
      <c r="D8" s="27">
        <v>1.6298702395925528</v>
      </c>
    </row>
    <row r="9" spans="1:4" x14ac:dyDescent="0.35">
      <c r="A9" s="35" t="s">
        <v>63</v>
      </c>
      <c r="B9" s="27">
        <v>0.15108455379736263</v>
      </c>
      <c r="C9" s="27">
        <v>0.16906097848558449</v>
      </c>
      <c r="D9" s="27">
        <v>0.32014553228294712</v>
      </c>
    </row>
    <row r="10" spans="1:4" x14ac:dyDescent="0.35">
      <c r="A10" s="35" t="s">
        <v>64</v>
      </c>
      <c r="B10" s="27">
        <v>0.18235789866382512</v>
      </c>
      <c r="C10" s="27">
        <v>6.0456240024648916E-2</v>
      </c>
      <c r="D10" s="27">
        <v>0.24281413868847404</v>
      </c>
    </row>
    <row r="11" spans="1:4" x14ac:dyDescent="0.35">
      <c r="A11" s="35" t="s">
        <v>46</v>
      </c>
      <c r="B11" s="27">
        <v>0.12285605353761435</v>
      </c>
      <c r="C11" s="27">
        <v>4.3593985118694951E-2</v>
      </c>
      <c r="D11" s="27">
        <v>0.16645003865630931</v>
      </c>
    </row>
    <row r="12" spans="1:4" x14ac:dyDescent="0.35">
      <c r="A12" s="35" t="s">
        <v>26</v>
      </c>
      <c r="B12" s="27">
        <v>9.1637207991349653E-2</v>
      </c>
      <c r="C12" s="27">
        <v>2.9438934860601035E-2</v>
      </c>
      <c r="D12" s="27">
        <v>0.12107614285195069</v>
      </c>
    </row>
    <row r="13" spans="1:4" x14ac:dyDescent="0.35">
      <c r="A13" s="35" t="s">
        <v>48</v>
      </c>
      <c r="B13" s="27">
        <v>7.4789324830300541E-2</v>
      </c>
      <c r="C13" s="27">
        <v>0.1441804837387648</v>
      </c>
      <c r="D13" s="27">
        <v>0.21896980856906534</v>
      </c>
    </row>
    <row r="14" spans="1:4" x14ac:dyDescent="0.35">
      <c r="A14" s="35" t="s">
        <v>49</v>
      </c>
      <c r="B14" s="27">
        <v>4.0390957828423779E-2</v>
      </c>
      <c r="C14" s="27">
        <v>2.2614024614262509E-2</v>
      </c>
      <c r="D14" s="27">
        <v>6.3004982442686291E-2</v>
      </c>
    </row>
    <row r="15" spans="1:4" x14ac:dyDescent="0.35">
      <c r="A15" s="35" t="s">
        <v>50</v>
      </c>
      <c r="B15" s="27">
        <v>0.13914987295941675</v>
      </c>
      <c r="C15" s="27">
        <v>0.11519999798314948</v>
      </c>
      <c r="D15" s="27">
        <v>0.25434987094256623</v>
      </c>
    </row>
    <row r="16" spans="1:4" x14ac:dyDescent="0.35">
      <c r="A16" s="35" t="s">
        <v>65</v>
      </c>
      <c r="B16" s="27">
        <v>0.46066138177983607</v>
      </c>
      <c r="C16" s="27">
        <v>0.47669309572742835</v>
      </c>
      <c r="D16" s="27">
        <v>0.93735447750726442</v>
      </c>
    </row>
    <row r="17" spans="1:4" x14ac:dyDescent="0.35">
      <c r="A17" s="35" t="s">
        <v>55</v>
      </c>
      <c r="B17" s="27">
        <v>9.8842414154712316E-2</v>
      </c>
      <c r="C17" s="27">
        <v>6.2988554306426942E-2</v>
      </c>
      <c r="D17" s="27">
        <v>0.16183096846113926</v>
      </c>
    </row>
    <row r="18" spans="1:4" x14ac:dyDescent="0.35">
      <c r="A18" s="35" t="s">
        <v>57</v>
      </c>
      <c r="B18" s="27">
        <v>8.5938695997180042E-2</v>
      </c>
      <c r="C18" s="27">
        <v>2.885614834755033E-2</v>
      </c>
      <c r="D18" s="27">
        <v>0.11479484434473038</v>
      </c>
    </row>
    <row r="19" spans="1:4" x14ac:dyDescent="0.35">
      <c r="A19" s="36" t="s">
        <v>61</v>
      </c>
      <c r="B19" s="54">
        <v>2.3058181334349692</v>
      </c>
      <c r="C19" s="54">
        <v>2.7687017740337558</v>
      </c>
      <c r="D19" s="54">
        <v>5.0745199074687246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/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36328125" customWidth="1"/>
  </cols>
  <sheetData>
    <row r="1" spans="1:8" ht="120" customHeight="1" x14ac:dyDescent="0.35"/>
    <row r="2" spans="1:8" ht="26.25" customHeight="1" x14ac:dyDescent="0.5">
      <c r="A2" s="8" t="s">
        <v>89</v>
      </c>
    </row>
    <row r="3" spans="1:8" ht="42" customHeight="1" x14ac:dyDescent="0.35">
      <c r="A3" s="39"/>
      <c r="B3" s="37"/>
      <c r="C3" s="37" t="s">
        <v>66</v>
      </c>
      <c r="D3" s="37" t="s">
        <v>67</v>
      </c>
      <c r="E3" s="37" t="s">
        <v>68</v>
      </c>
      <c r="F3" s="38" t="s">
        <v>13</v>
      </c>
    </row>
    <row r="4" spans="1:8" x14ac:dyDescent="0.35">
      <c r="A4" s="40"/>
      <c r="B4" s="41"/>
      <c r="C4" s="42" t="s">
        <v>69</v>
      </c>
      <c r="D4" s="57" t="s">
        <v>70</v>
      </c>
      <c r="E4" s="57"/>
      <c r="F4" s="43" t="s">
        <v>71</v>
      </c>
    </row>
    <row r="5" spans="1:8" x14ac:dyDescent="0.35">
      <c r="A5" s="58" t="s">
        <v>9</v>
      </c>
      <c r="B5" s="9" t="s">
        <v>72</v>
      </c>
      <c r="C5" s="10">
        <v>420.67816137093098</v>
      </c>
      <c r="D5" s="10">
        <v>126.5325411236103</v>
      </c>
      <c r="E5" s="10">
        <v>155.86319164280934</v>
      </c>
      <c r="F5" s="11">
        <v>2.194292873047631</v>
      </c>
      <c r="H5" s="12"/>
    </row>
    <row r="6" spans="1:8" x14ac:dyDescent="0.35">
      <c r="A6" s="59"/>
      <c r="B6" s="9" t="s">
        <v>73</v>
      </c>
      <c r="C6" s="10">
        <v>851.45948836942989</v>
      </c>
      <c r="D6" s="10">
        <v>312.94276064831416</v>
      </c>
      <c r="E6" s="10">
        <v>384.35189939185233</v>
      </c>
      <c r="F6" s="11">
        <v>4.1003959742965392</v>
      </c>
      <c r="H6" s="12"/>
    </row>
    <row r="7" spans="1:8" x14ac:dyDescent="0.35">
      <c r="A7" s="59"/>
      <c r="B7" s="9" t="s">
        <v>74</v>
      </c>
      <c r="C7" s="10">
        <v>153.30411041238216</v>
      </c>
      <c r="D7" s="10">
        <v>45.976097948857436</v>
      </c>
      <c r="E7" s="10">
        <v>56.419005835587356</v>
      </c>
      <c r="F7" s="11">
        <v>0.25967825689503643</v>
      </c>
      <c r="H7" s="12"/>
    </row>
    <row r="8" spans="1:8" x14ac:dyDescent="0.35">
      <c r="A8" s="59"/>
      <c r="B8" s="9" t="s">
        <v>75</v>
      </c>
      <c r="C8" s="10">
        <v>3126.893759425353</v>
      </c>
      <c r="D8" s="10">
        <v>1044.5684106553456</v>
      </c>
      <c r="E8" s="10">
        <v>1231.7455046543041</v>
      </c>
      <c r="F8" s="11">
        <v>11.141989787027576</v>
      </c>
      <c r="H8" s="12"/>
    </row>
    <row r="9" spans="1:8" x14ac:dyDescent="0.35">
      <c r="A9" s="59"/>
      <c r="B9" s="14" t="s">
        <v>76</v>
      </c>
      <c r="C9" s="15">
        <v>1208.042380421904</v>
      </c>
      <c r="D9" s="15">
        <v>362.93918962387244</v>
      </c>
      <c r="E9" s="15">
        <v>439.62269847544673</v>
      </c>
      <c r="F9" s="16">
        <v>5.0823431087332187</v>
      </c>
      <c r="H9" s="12"/>
    </row>
    <row r="10" spans="1:8" x14ac:dyDescent="0.35">
      <c r="A10" s="59"/>
      <c r="B10" s="44" t="s">
        <v>77</v>
      </c>
      <c r="C10" s="45">
        <v>3126.893759425353</v>
      </c>
      <c r="D10" s="45">
        <v>1044.5684106553456</v>
      </c>
      <c r="E10" s="45">
        <v>1231.7455046543041</v>
      </c>
      <c r="F10" s="46">
        <v>11.141989787027576</v>
      </c>
      <c r="H10" s="12"/>
    </row>
    <row r="11" spans="1:8" x14ac:dyDescent="0.35">
      <c r="A11" s="59"/>
      <c r="B11" s="44" t="s">
        <v>78</v>
      </c>
      <c r="C11" s="45">
        <v>2633.484140574647</v>
      </c>
      <c r="D11" s="45">
        <v>848.39058934465436</v>
      </c>
      <c r="E11" s="45">
        <v>1036.2567953456958</v>
      </c>
      <c r="F11" s="46">
        <v>11.636710212972424</v>
      </c>
      <c r="H11" s="12"/>
    </row>
    <row r="12" spans="1:8" x14ac:dyDescent="0.35">
      <c r="A12" s="59"/>
      <c r="B12" s="44" t="s">
        <v>79</v>
      </c>
      <c r="C12" s="45" t="s">
        <v>80</v>
      </c>
      <c r="D12" s="45" t="s">
        <v>80</v>
      </c>
      <c r="E12" s="45" t="s">
        <v>80</v>
      </c>
      <c r="F12" s="46" t="s">
        <v>80</v>
      </c>
      <c r="H12" s="12"/>
    </row>
    <row r="13" spans="1:8" x14ac:dyDescent="0.35">
      <c r="A13" s="60"/>
      <c r="B13" s="44" t="s">
        <v>81</v>
      </c>
      <c r="C13" s="45">
        <v>5760.3778999999995</v>
      </c>
      <c r="D13" s="45">
        <v>1892.9589999999998</v>
      </c>
      <c r="E13" s="45">
        <v>2268.0023000000001</v>
      </c>
      <c r="F13" s="46">
        <v>22.778700000000001</v>
      </c>
      <c r="H13" s="12"/>
    </row>
    <row r="14" spans="1:8" x14ac:dyDescent="0.35">
      <c r="A14" s="61" t="s">
        <v>10</v>
      </c>
      <c r="B14" s="9" t="s">
        <v>72</v>
      </c>
      <c r="C14" s="10"/>
      <c r="D14" s="10">
        <v>78.055376281735221</v>
      </c>
      <c r="E14" s="10">
        <v>85.667426356939458</v>
      </c>
      <c r="F14" s="11">
        <v>1.0557888463959657</v>
      </c>
      <c r="H14" s="12"/>
    </row>
    <row r="15" spans="1:8" x14ac:dyDescent="0.35">
      <c r="A15" s="61"/>
      <c r="B15" s="9" t="s">
        <v>73</v>
      </c>
      <c r="C15" s="10"/>
      <c r="D15" s="10">
        <v>181.88234257418335</v>
      </c>
      <c r="E15" s="10">
        <v>199.3711492425638</v>
      </c>
      <c r="F15" s="11">
        <v>2.4276707968750082</v>
      </c>
      <c r="H15" s="12"/>
    </row>
    <row r="16" spans="1:8" x14ac:dyDescent="0.35">
      <c r="A16" s="61"/>
      <c r="B16" s="9" t="s">
        <v>74</v>
      </c>
      <c r="C16" s="10"/>
      <c r="D16" s="10">
        <v>25.989588051663155</v>
      </c>
      <c r="E16" s="10">
        <v>28.552138454039032</v>
      </c>
      <c r="F16" s="11">
        <v>0.35574326643557058</v>
      </c>
      <c r="H16" s="12"/>
    </row>
    <row r="17" spans="1:8" x14ac:dyDescent="0.35">
      <c r="A17" s="61"/>
      <c r="B17" s="9" t="s">
        <v>75</v>
      </c>
      <c r="C17" s="10"/>
      <c r="D17" s="10">
        <v>661.43664734395554</v>
      </c>
      <c r="E17" s="10">
        <v>726.21327588229894</v>
      </c>
      <c r="F17" s="11">
        <v>8.7239848525457866</v>
      </c>
      <c r="H17" s="12"/>
    </row>
    <row r="18" spans="1:8" x14ac:dyDescent="0.35">
      <c r="A18" s="61"/>
      <c r="B18" s="14" t="s">
        <v>76</v>
      </c>
      <c r="C18" s="15"/>
      <c r="D18" s="15">
        <v>259.87437354333883</v>
      </c>
      <c r="E18" s="15">
        <v>285.06559175591036</v>
      </c>
      <c r="F18" s="16">
        <v>3.6019755579284949</v>
      </c>
      <c r="H18" s="12"/>
    </row>
    <row r="19" spans="1:8" x14ac:dyDescent="0.35">
      <c r="A19" s="61"/>
      <c r="B19" s="44" t="s">
        <v>77</v>
      </c>
      <c r="C19" s="45"/>
      <c r="D19" s="45">
        <v>661.43664734395554</v>
      </c>
      <c r="E19" s="45">
        <v>726.21327588229894</v>
      </c>
      <c r="F19" s="46">
        <v>8.7239848525457866</v>
      </c>
      <c r="H19" s="12"/>
    </row>
    <row r="20" spans="1:8" x14ac:dyDescent="0.35">
      <c r="A20" s="61"/>
      <c r="B20" s="44" t="s">
        <v>78</v>
      </c>
      <c r="C20" s="45"/>
      <c r="D20" s="45">
        <v>545.80168045092046</v>
      </c>
      <c r="E20" s="45">
        <v>598.65630580945265</v>
      </c>
      <c r="F20" s="46">
        <v>7.441178467635039</v>
      </c>
    </row>
    <row r="21" spans="1:8" x14ac:dyDescent="0.35">
      <c r="A21" s="61"/>
      <c r="B21" s="44" t="s">
        <v>79</v>
      </c>
      <c r="C21" s="45"/>
      <c r="D21" s="45">
        <v>867.76167220512343</v>
      </c>
      <c r="E21" s="45">
        <v>952.13041830824841</v>
      </c>
      <c r="F21" s="46">
        <v>11.834836679819173</v>
      </c>
    </row>
    <row r="22" spans="1:8" x14ac:dyDescent="0.35">
      <c r="A22" s="62"/>
      <c r="B22" s="44" t="s">
        <v>82</v>
      </c>
      <c r="C22" s="45"/>
      <c r="D22" s="45">
        <v>2074.9999999999995</v>
      </c>
      <c r="E22" s="45">
        <v>2277</v>
      </c>
      <c r="F22" s="46">
        <v>27.999999999999996</v>
      </c>
    </row>
    <row r="23" spans="1:8" x14ac:dyDescent="0.35">
      <c r="A23" s="63" t="s">
        <v>11</v>
      </c>
      <c r="B23" s="9" t="s">
        <v>72</v>
      </c>
      <c r="C23" s="10">
        <v>420.67816137093098</v>
      </c>
      <c r="D23" s="10">
        <v>204.58791740534554</v>
      </c>
      <c r="E23" s="10">
        <v>241.53061799974881</v>
      </c>
      <c r="F23" s="11">
        <v>3.2500817194435969</v>
      </c>
    </row>
    <row r="24" spans="1:8" x14ac:dyDescent="0.35">
      <c r="A24" s="61"/>
      <c r="B24" s="9" t="s">
        <v>73</v>
      </c>
      <c r="C24" s="10">
        <v>851.45948836942989</v>
      </c>
      <c r="D24" s="10">
        <v>494.82510322249755</v>
      </c>
      <c r="E24" s="10">
        <v>583.72304863441616</v>
      </c>
      <c r="F24" s="11">
        <v>6.528066771171547</v>
      </c>
    </row>
    <row r="25" spans="1:8" x14ac:dyDescent="0.35">
      <c r="A25" s="61"/>
      <c r="B25" s="9" t="s">
        <v>74</v>
      </c>
      <c r="C25" s="10">
        <v>153.30411041238216</v>
      </c>
      <c r="D25" s="10">
        <v>71.965686000520591</v>
      </c>
      <c r="E25" s="10">
        <v>84.97114428962638</v>
      </c>
      <c r="F25" s="11">
        <v>0.61542152333060707</v>
      </c>
    </row>
    <row r="26" spans="1:8" x14ac:dyDescent="0.35">
      <c r="A26" s="61"/>
      <c r="B26" s="9" t="s">
        <v>75</v>
      </c>
      <c r="C26" s="10">
        <v>3126.893759425353</v>
      </c>
      <c r="D26" s="10">
        <v>1706.0050579993012</v>
      </c>
      <c r="E26" s="10">
        <v>1957.9587805366032</v>
      </c>
      <c r="F26" s="11">
        <v>19.865974639573363</v>
      </c>
    </row>
    <row r="27" spans="1:8" x14ac:dyDescent="0.35">
      <c r="A27" s="61"/>
      <c r="B27" s="14" t="s">
        <v>76</v>
      </c>
      <c r="C27" s="15">
        <v>1208.042380421904</v>
      </c>
      <c r="D27" s="15">
        <v>622.81356316721121</v>
      </c>
      <c r="E27" s="15">
        <v>724.68829023135709</v>
      </c>
      <c r="F27" s="16">
        <v>8.6843186666617136</v>
      </c>
    </row>
    <row r="28" spans="1:8" x14ac:dyDescent="0.35">
      <c r="A28" s="61"/>
      <c r="B28" s="44" t="s">
        <v>77</v>
      </c>
      <c r="C28" s="45">
        <v>3126.893759425353</v>
      </c>
      <c r="D28" s="45">
        <v>1706.0050579993012</v>
      </c>
      <c r="E28" s="45">
        <v>1957.9587805366032</v>
      </c>
      <c r="F28" s="46">
        <v>19.865974639573363</v>
      </c>
    </row>
    <row r="29" spans="1:8" x14ac:dyDescent="0.35">
      <c r="A29" s="61"/>
      <c r="B29" s="44" t="s">
        <v>78</v>
      </c>
      <c r="C29" s="45">
        <v>2633.484140574647</v>
      </c>
      <c r="D29" s="45">
        <v>1394.1922697955747</v>
      </c>
      <c r="E29" s="45">
        <v>1634.9131011551485</v>
      </c>
      <c r="F29" s="46">
        <v>19.077888680607465</v>
      </c>
    </row>
    <row r="30" spans="1:8" x14ac:dyDescent="0.35">
      <c r="A30" s="61"/>
      <c r="B30" s="44" t="s">
        <v>79</v>
      </c>
      <c r="C30" s="45" t="s">
        <v>80</v>
      </c>
      <c r="D30" s="45">
        <v>867.76167220512343</v>
      </c>
      <c r="E30" s="45">
        <v>952.13041830824841</v>
      </c>
      <c r="F30" s="46">
        <v>11.834836679819173</v>
      </c>
    </row>
    <row r="31" spans="1:8" x14ac:dyDescent="0.35">
      <c r="A31" s="62"/>
      <c r="B31" s="44" t="s">
        <v>83</v>
      </c>
      <c r="C31" s="45">
        <v>5760.3778999999995</v>
      </c>
      <c r="D31" s="45">
        <v>3967.9589999999994</v>
      </c>
      <c r="E31" s="45">
        <v>4545.0023000000001</v>
      </c>
      <c r="F31" s="46">
        <v>50.778700000000001</v>
      </c>
    </row>
    <row r="32" spans="1:8" x14ac:dyDescent="0.35">
      <c r="A32" s="13" t="s">
        <v>84</v>
      </c>
    </row>
    <row r="33" spans="1:1" x14ac:dyDescent="0.35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84193d32-96af-42bb-9a8d-e389b6b013dc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932d29ee-28c9-41bc-b9e4-7f2eba331d28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TAS-Launceston and the North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2025-05-23T06:48:52Z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