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BE683059-F2F0-4ADF-B621-CAA97A60954D}" xr6:coauthVersionLast="47" xr6:coauthVersionMax="47" xr10:uidLastSave="{61EC4275-3FFD-4A52-84AF-6C7EDB8E3F80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<sst xmlns="http://schemas.openxmlformats.org/spreadsheetml/2006/main" count="164" uniqueCount="102">
  <si>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</si>
  <si>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</si>
  <si>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</si>
  <si>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</si>
  <si>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</si>
  <si>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</si>
  <si>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</si>
  <si>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</si>
  <si>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</si>
  <si>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</si>
  <si>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</si>
  <si>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</si>
  <si>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</si>
  <si>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</si>
  <si>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</si>
  <si>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</si>
  <si>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</si>
  <si>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</si>
  <si>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</si>
  <si>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</si>
  <si>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</si>
  <si>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</si>
  <si>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</si>
  <si>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</si>
  <si>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</si>
  <si>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</si>
  <si>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</si>
  <si>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</si>
  <si>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</si>
  <si>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</si>
  <si>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</si>
  <si>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</si>
  <si>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</si>
  <si>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</si>
  <si>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</si>
  <si>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</si>
  <si>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</si>
  <si>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</si>
  <si>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</si>
  <si>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</si>
  <si>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</si>
  <si>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</si>
  <si>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</si>
  <si>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</si>
  <si>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</si>
  <si>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</si>
  <si>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</si>
  <si>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</si>
  <si>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</si>
  <si>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</si>
  <si>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</si>
  <si>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</si>
  <si>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</si>
  <si>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</si>
  <si>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</si>
  <si>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</si>
  <si>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</si>
  <si>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</si>
  <si>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</si>
  <si>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</si>
  <si>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</si>
  <si>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</si>
  <si>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</si>
  <si>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</si>
  <si>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</si>
  <si>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</si>
  <si>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</si>
  <si>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</si>
  <si>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</si>
  <si>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</si>
  <si>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</si>
  <si>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</si>
  <si>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</si>
  <si>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</si>
  <si>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</si>
  <si>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</si>
  <si>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</si>
  <si>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</si>
  <si>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</si>
  <si>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</si>
  <si>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</si>
  <si>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</si>
  <si>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</si>
  <si>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</si>
  <si>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</si>
  <si>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</si>
  <si>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</si>
  <si>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</si>
  <si>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</si>
  <si>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</si>
  <si>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</si>
  <si>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</si>
  <si>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</si>
  <si>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</si>
  <si>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</si>
  <si>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</si>
  <si>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</si>
  <si>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</si>
  <si>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</si>
  <si>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</si>
  <si>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</si>
  <si>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FLINDERS RANGES AND OUTBACK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</si>
</sst>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28864</xdr:colOff>
      <xdr:row>0</xdr:row>
      <xdr:rowOff>1426934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2B19A9-2F5E-1FCC-7DF3-E38DD3DE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9830" cy="1426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31750</xdr:colOff>
      <xdr:row>0</xdr:row>
      <xdr:rowOff>861811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41C254-19E5-86F9-A4EE-34114A895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9050" cy="861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0</xdr:row>
      <xdr:rowOff>909034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E6144A-5E90-51B8-5A62-36F2DBE57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78450" cy="909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6350</xdr:colOff>
      <xdr:row>1</xdr:row>
      <xdr:rowOff>34344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4D2EC-BEEE-D658-1D10-0B301D635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64250" cy="1024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31750</xdr:colOff>
      <xdr:row>0</xdr:row>
      <xdr:rowOff>1370527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4B8CA6-F294-11DA-4EDF-79842B191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08950" cy="137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K2" sqref="K2"/>
    </sheetView>
  </sheetViews>
  <sheetFormatPr defaultColWidth="12.36328125" defaultRowHeight="15" customHeight="1" x14ac:dyDescent="0.35"/>
  <cols>
    <col min="1" max="1" width="21.36328125" customWidth="1"/>
  </cols>
  <sheetData>
    <row r="1" spans="1:9" ht="116.5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126.65038030889436</v>
      </c>
      <c r="C7" s="57">
        <v>127.51247310866214</v>
      </c>
      <c r="D7" s="57">
        <v>152.63401745864113</v>
      </c>
      <c r="E7" s="58">
        <v>132.7599834993737</v>
      </c>
      <c r="F7" s="58">
        <v>126.72576885191089</v>
      </c>
      <c r="G7" s="58">
        <v>105.59215938203776</v>
      </c>
      <c r="H7" s="58">
        <v>195.68696271650762</v>
      </c>
      <c r="I7" s="58">
        <v>182.90382500636184</v>
      </c>
    </row>
    <row r="8" spans="1:9" ht="14.5" x14ac:dyDescent="0.35">
      <c r="A8" s="20" t="s">
        <v>10</v>
      </c>
      <c r="B8" s="59">
        <v>118.51933582104247</v>
      </c>
      <c r="C8" s="59">
        <v>121.1861767465562</v>
      </c>
      <c r="D8" s="59">
        <v>144.64485951291346</v>
      </c>
      <c r="E8" s="58">
        <v>121.78069462294677</v>
      </c>
      <c r="F8" s="58">
        <v>117.12666330367611</v>
      </c>
      <c r="G8" s="58">
        <v>95.580250015328971</v>
      </c>
      <c r="H8" s="58">
        <v>175.25703938724985</v>
      </c>
      <c r="I8" s="58">
        <v>159.42665919951506</v>
      </c>
    </row>
    <row r="9" spans="1:9" ht="14.5" x14ac:dyDescent="0.35">
      <c r="A9" s="21" t="s">
        <v>11</v>
      </c>
      <c r="B9" s="59">
        <v>245.16971612993683</v>
      </c>
      <c r="C9" s="59">
        <v>248.69864985521832</v>
      </c>
      <c r="D9" s="59">
        <v>297.27887697155461</v>
      </c>
      <c r="E9" s="58">
        <v>254.54067812232046</v>
      </c>
      <c r="F9" s="58">
        <v>243.852432155587</v>
      </c>
      <c r="G9" s="58">
        <v>201.17240939736672</v>
      </c>
      <c r="H9" s="58">
        <v>370.9440021037575</v>
      </c>
      <c r="I9" s="58">
        <v>342.33048420587693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146.19144627533629</v>
      </c>
      <c r="C11" s="57">
        <v>147.70681960720736</v>
      </c>
      <c r="D11" s="57">
        <v>176.49496111630398</v>
      </c>
      <c r="E11" s="58">
        <v>152.02046013852112</v>
      </c>
      <c r="F11" s="58">
        <v>151.07770897045745</v>
      </c>
      <c r="G11" s="58">
        <v>126.31167087517919</v>
      </c>
      <c r="H11" s="58">
        <v>233.92849869118862</v>
      </c>
      <c r="I11" s="58">
        <v>215.9523323554468</v>
      </c>
    </row>
    <row r="12" spans="1:9" ht="14.5" x14ac:dyDescent="0.35">
      <c r="A12" s="20" t="s">
        <v>10</v>
      </c>
      <c r="B12" s="59">
        <v>143.62915682431023</v>
      </c>
      <c r="C12" s="59">
        <v>147.30334637199053</v>
      </c>
      <c r="D12" s="59">
        <v>177.96131790055838</v>
      </c>
      <c r="E12" s="58">
        <v>150.29558844386409</v>
      </c>
      <c r="F12" s="58">
        <v>141.64769276552983</v>
      </c>
      <c r="G12" s="58">
        <v>113.77821437341966</v>
      </c>
      <c r="H12" s="58">
        <v>209.40022429531945</v>
      </c>
      <c r="I12" s="58">
        <v>194.742244964652</v>
      </c>
    </row>
    <row r="13" spans="1:9" ht="14.5" x14ac:dyDescent="0.35">
      <c r="A13" s="21" t="s">
        <v>11</v>
      </c>
      <c r="B13" s="59">
        <v>289.82060309964652</v>
      </c>
      <c r="C13" s="59">
        <v>295.01016597919789</v>
      </c>
      <c r="D13" s="59">
        <v>354.45627901686237</v>
      </c>
      <c r="E13" s="58">
        <v>302.31604858238518</v>
      </c>
      <c r="F13" s="58">
        <v>292.72540173598725</v>
      </c>
      <c r="G13" s="58">
        <v>240.08988524859885</v>
      </c>
      <c r="H13" s="58">
        <v>443.32872298650807</v>
      </c>
      <c r="I13" s="58">
        <v>410.6945773200988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2.1036968251249006</v>
      </c>
      <c r="C15" s="54">
        <v>2.1119631796917431</v>
      </c>
      <c r="D15" s="54">
        <v>2.3643479399515388</v>
      </c>
      <c r="E15" s="55">
        <v>2.2126287460326268</v>
      </c>
      <c r="F15" s="55">
        <v>2.3352771231299201</v>
      </c>
      <c r="G15" s="55">
        <v>1.7650189958076918</v>
      </c>
      <c r="H15" s="55">
        <v>2.7467856341176744</v>
      </c>
      <c r="I15" s="55">
        <v>2.4887819709423229</v>
      </c>
    </row>
    <row r="16" spans="1:9" ht="14.5" x14ac:dyDescent="0.35">
      <c r="A16" s="20" t="s">
        <v>10</v>
      </c>
      <c r="B16" s="56">
        <v>0.9297630453710658</v>
      </c>
      <c r="C16" s="56">
        <v>0.94977769428430592</v>
      </c>
      <c r="D16" s="56">
        <v>1.1264450890501689</v>
      </c>
      <c r="E16" s="55">
        <v>0.94737404886301491</v>
      </c>
      <c r="F16" s="55">
        <v>0.87966686579476661</v>
      </c>
      <c r="G16" s="55">
        <v>0.71321707837408821</v>
      </c>
      <c r="H16" s="55">
        <v>1.3271660482069358</v>
      </c>
      <c r="I16" s="55">
        <v>1.2111164538435746</v>
      </c>
    </row>
    <row r="17" spans="1:9" ht="14.5" x14ac:dyDescent="0.35">
      <c r="A17" s="21" t="s">
        <v>11</v>
      </c>
      <c r="B17" s="56">
        <v>3.0334598704959665</v>
      </c>
      <c r="C17" s="56">
        <v>3.0617408739760492</v>
      </c>
      <c r="D17" s="56">
        <v>3.4907930290017077</v>
      </c>
      <c r="E17" s="55">
        <v>3.1600027948956417</v>
      </c>
      <c r="F17" s="55">
        <v>3.2149439889246869</v>
      </c>
      <c r="G17" s="55">
        <v>2.4782360741817802</v>
      </c>
      <c r="H17" s="55">
        <v>4.0739516823246102</v>
      </c>
      <c r="I17" s="55">
        <v>3.6998984247858973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556.50420813954474</v>
      </c>
      <c r="C19" s="57">
        <v>579.21248607465986</v>
      </c>
      <c r="D19" s="57">
        <v>700.0235200315276</v>
      </c>
      <c r="E19" s="58">
        <v>582.45318336793343</v>
      </c>
      <c r="F19" s="58">
        <v>549.02482295940843</v>
      </c>
      <c r="G19" s="58">
        <v>459.13793967714702</v>
      </c>
      <c r="H19" s="58">
        <v>849.78831634828646</v>
      </c>
      <c r="I19" s="58">
        <v>778.67302764253668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D1" sqref="D1"/>
    </sheetView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3" customHeight="1" x14ac:dyDescent="0.35"/>
    <row r="2" spans="1:2" ht="26" x14ac:dyDescent="0.6">
      <c r="A2" s="18" t="str">
        <f>'Regional Summary'!A2</f>
        <v>FLINDERS RANGES AND OUTBACK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83.526996794567808</v>
      </c>
    </row>
    <row r="9" spans="1:2" x14ac:dyDescent="0.35">
      <c r="A9" s="28" t="s">
        <v>20</v>
      </c>
      <c r="B9" s="29">
        <v>27.329762903071657</v>
      </c>
    </row>
    <row r="10" spans="1:2" x14ac:dyDescent="0.35">
      <c r="A10" s="28" t="s">
        <v>21</v>
      </c>
      <c r="B10" s="29">
        <v>137.22415993513749</v>
      </c>
    </row>
    <row r="11" spans="1:2" x14ac:dyDescent="0.35">
      <c r="A11" s="28" t="s">
        <v>22</v>
      </c>
      <c r="B11" s="29">
        <v>8.3503523534090274</v>
      </c>
    </row>
    <row r="12" spans="1:2" x14ac:dyDescent="0.35">
      <c r="A12" s="28" t="s">
        <v>23</v>
      </c>
      <c r="B12" s="29">
        <v>3.1418016328755178</v>
      </c>
    </row>
    <row r="13" spans="1:2" x14ac:dyDescent="0.35">
      <c r="A13" s="28" t="s">
        <v>24</v>
      </c>
      <c r="B13" s="29">
        <v>143.4222240484209</v>
      </c>
    </row>
    <row r="14" spans="1:2" x14ac:dyDescent="0.35">
      <c r="A14" s="28" t="s">
        <v>25</v>
      </c>
      <c r="B14" s="29">
        <v>15.198555662391437</v>
      </c>
    </row>
    <row r="15" spans="1:2" x14ac:dyDescent="0.35">
      <c r="A15" s="28" t="s">
        <v>26</v>
      </c>
      <c r="B15" s="29">
        <v>40.578149521382244</v>
      </c>
    </row>
    <row r="16" spans="1:2" x14ac:dyDescent="0.35">
      <c r="A16" s="28" t="s">
        <v>27</v>
      </c>
      <c r="B16" s="29">
        <v>21.183379948663038</v>
      </c>
    </row>
    <row r="17" spans="1:2" x14ac:dyDescent="0.35">
      <c r="A17" s="28" t="s">
        <v>28</v>
      </c>
      <c r="B17" s="29">
        <v>2.6848799292498597</v>
      </c>
    </row>
    <row r="18" spans="1:2" x14ac:dyDescent="0.35">
      <c r="A18" s="28" t="s">
        <v>29</v>
      </c>
      <c r="B18" s="29">
        <v>72.022111007000859</v>
      </c>
    </row>
    <row r="19" spans="1:2" x14ac:dyDescent="0.35">
      <c r="A19" s="28" t="s">
        <v>30</v>
      </c>
      <c r="B19" s="29">
        <v>49.821618272971712</v>
      </c>
    </row>
    <row r="20" spans="1:2" x14ac:dyDescent="0.35">
      <c r="A20" s="28" t="s">
        <v>31</v>
      </c>
      <c r="B20" s="29">
        <v>47.970512995076952</v>
      </c>
    </row>
    <row r="21" spans="1:2" x14ac:dyDescent="0.35">
      <c r="A21" s="28" t="s">
        <v>32</v>
      </c>
      <c r="B21" s="29">
        <v>13.045256107171003</v>
      </c>
    </row>
    <row r="22" spans="1:2" ht="15" customHeight="1" x14ac:dyDescent="0.35">
      <c r="A22" s="28" t="s">
        <v>33</v>
      </c>
      <c r="B22" s="29">
        <v>100.25458974758008</v>
      </c>
    </row>
    <row r="23" spans="1:2" x14ac:dyDescent="0.35">
      <c r="A23" s="28" t="s">
        <v>34</v>
      </c>
      <c r="B23" s="29">
        <v>1.105978190003269</v>
      </c>
    </row>
    <row r="24" spans="1:2" x14ac:dyDescent="0.35">
      <c r="A24" s="28" t="s">
        <v>35</v>
      </c>
      <c r="B24" s="29">
        <v>4.7708745526599037</v>
      </c>
    </row>
    <row r="25" spans="1:2" x14ac:dyDescent="0.35">
      <c r="A25" s="28" t="s">
        <v>36</v>
      </c>
      <c r="B25" s="29">
        <v>7.0418240409038066</v>
      </c>
    </row>
    <row r="26" spans="1:2" x14ac:dyDescent="0.35">
      <c r="A26" s="30" t="s">
        <v>37</v>
      </c>
      <c r="B26" s="31">
        <v>778.67302764253657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C1" sqref="C1"/>
    </sheetView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8" customHeight="1" x14ac:dyDescent="0.35"/>
    <row r="2" spans="1:2" ht="27" customHeight="1" x14ac:dyDescent="0.6">
      <c r="A2" s="18" t="str">
        <f>Consumption!A2</f>
        <v>FLINDERS RANGES AND OUTBACK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38.598329581225542</v>
      </c>
    </row>
    <row r="9" spans="1:2" x14ac:dyDescent="0.35">
      <c r="A9" s="2" t="s">
        <v>40</v>
      </c>
      <c r="B9" s="29">
        <v>28.523459063033499</v>
      </c>
    </row>
    <row r="10" spans="1:2" x14ac:dyDescent="0.35">
      <c r="A10" s="2" t="s">
        <v>41</v>
      </c>
      <c r="B10" s="29">
        <v>27.941430474407532</v>
      </c>
    </row>
    <row r="11" spans="1:2" x14ac:dyDescent="0.35">
      <c r="A11" s="2" t="s">
        <v>42</v>
      </c>
      <c r="B11" s="29">
        <v>10.585641857204735</v>
      </c>
    </row>
    <row r="12" spans="1:2" x14ac:dyDescent="0.35">
      <c r="A12" s="2" t="s">
        <v>43</v>
      </c>
      <c r="B12" s="29">
        <v>3.953887167077041</v>
      </c>
    </row>
    <row r="13" spans="1:2" x14ac:dyDescent="0.35">
      <c r="A13" s="2" t="s">
        <v>44</v>
      </c>
      <c r="B13" s="29">
        <v>1.5187861861850689</v>
      </c>
    </row>
    <row r="14" spans="1:2" x14ac:dyDescent="0.35">
      <c r="A14" s="2" t="s">
        <v>45</v>
      </c>
      <c r="B14" s="29">
        <v>1.9810087289323957</v>
      </c>
    </row>
    <row r="15" spans="1:2" x14ac:dyDescent="0.35">
      <c r="A15" s="2" t="s">
        <v>46</v>
      </c>
      <c r="B15" s="29">
        <v>19.695316226228339</v>
      </c>
    </row>
    <row r="16" spans="1:2" x14ac:dyDescent="0.35">
      <c r="A16" s="2" t="s">
        <v>47</v>
      </c>
      <c r="B16" s="29">
        <v>2.7648065994625788</v>
      </c>
    </row>
    <row r="17" spans="1:2" x14ac:dyDescent="0.35">
      <c r="A17" s="2" t="s">
        <v>26</v>
      </c>
      <c r="B17" s="29">
        <v>9.6267405511413546</v>
      </c>
    </row>
    <row r="18" spans="1:2" x14ac:dyDescent="0.35">
      <c r="A18" s="2" t="s">
        <v>48</v>
      </c>
      <c r="B18" s="29">
        <v>2.2815537418195695</v>
      </c>
    </row>
    <row r="19" spans="1:2" x14ac:dyDescent="0.35">
      <c r="A19" s="2" t="s">
        <v>49</v>
      </c>
      <c r="B19" s="29">
        <v>0.69779439180480918</v>
      </c>
    </row>
    <row r="20" spans="1:2" x14ac:dyDescent="0.35">
      <c r="A20" s="2" t="s">
        <v>50</v>
      </c>
      <c r="B20" s="29">
        <v>1.819113507106537</v>
      </c>
    </row>
    <row r="21" spans="1:2" x14ac:dyDescent="0.35">
      <c r="A21" s="3" t="s">
        <v>51</v>
      </c>
      <c r="B21" s="32">
        <v>149.98786807562897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2.6808310855987383</v>
      </c>
    </row>
    <row r="25" spans="1:2" x14ac:dyDescent="0.35">
      <c r="A25" s="2" t="s">
        <v>54</v>
      </c>
      <c r="B25" s="29">
        <v>19.530450671674839</v>
      </c>
    </row>
    <row r="26" spans="1:2" x14ac:dyDescent="0.35">
      <c r="A26" s="2" t="s">
        <v>55</v>
      </c>
      <c r="B26" s="29">
        <v>4.3283715456676894</v>
      </c>
    </row>
    <row r="27" spans="1:2" ht="23" customHeight="1" x14ac:dyDescent="0.35">
      <c r="A27" s="3" t="s">
        <v>56</v>
      </c>
      <c r="B27" s="32">
        <v>26.539653302941268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6.3763036277915335</v>
      </c>
    </row>
    <row r="30" spans="1:2" x14ac:dyDescent="0.35">
      <c r="A30" s="33" t="s">
        <v>58</v>
      </c>
      <c r="B30" s="34">
        <v>182.90382500636184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/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78" customHeight="1" x14ac:dyDescent="0.35"/>
    <row r="2" spans="1:4" ht="26" x14ac:dyDescent="0.6">
      <c r="A2" s="18" t="str">
        <f>GVA!A2</f>
        <v>FLINDERS RANGES AND OUTBACK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0.23320073133460534</v>
      </c>
      <c r="C8" s="29">
        <v>0.34315745642149104</v>
      </c>
      <c r="D8" s="29">
        <v>0.57635818775609637</v>
      </c>
    </row>
    <row r="9" spans="1:4" x14ac:dyDescent="0.35">
      <c r="A9" s="36" t="s">
        <v>41</v>
      </c>
      <c r="B9" s="29">
        <v>0.40264851464572576</v>
      </c>
      <c r="C9" s="29">
        <v>0.59612046992118417</v>
      </c>
      <c r="D9" s="29">
        <v>0.99876898456690988</v>
      </c>
    </row>
    <row r="10" spans="1:4" x14ac:dyDescent="0.35">
      <c r="A10" s="36" t="s">
        <v>63</v>
      </c>
      <c r="B10" s="29">
        <v>8.2764801059858617E-2</v>
      </c>
      <c r="C10" s="29">
        <v>0.1140141244230069</v>
      </c>
      <c r="D10" s="29">
        <v>0.19677892548286552</v>
      </c>
    </row>
    <row r="11" spans="1:4" x14ac:dyDescent="0.35">
      <c r="A11" s="36" t="s">
        <v>64</v>
      </c>
      <c r="B11" s="29">
        <v>3.6164546724209198E-2</v>
      </c>
      <c r="C11" s="29">
        <v>2.8880872755071701E-2</v>
      </c>
      <c r="D11" s="29">
        <v>6.50454194792809E-2</v>
      </c>
    </row>
    <row r="12" spans="1:4" x14ac:dyDescent="0.35">
      <c r="A12" s="36" t="s">
        <v>46</v>
      </c>
      <c r="B12" s="29">
        <v>0.11091836006240262</v>
      </c>
      <c r="C12" s="29">
        <v>2.0941622604610771E-2</v>
      </c>
      <c r="D12" s="29">
        <v>0.13185998266701338</v>
      </c>
    </row>
    <row r="13" spans="1:4" x14ac:dyDescent="0.35">
      <c r="A13" s="36" t="s">
        <v>26</v>
      </c>
      <c r="B13" s="29">
        <v>4.3825936966605805E-2</v>
      </c>
      <c r="C13" s="29">
        <v>1.5004347006188922E-2</v>
      </c>
      <c r="D13" s="29">
        <v>5.8830283972794731E-2</v>
      </c>
    </row>
    <row r="14" spans="1:4" x14ac:dyDescent="0.35">
      <c r="A14" s="36" t="s">
        <v>48</v>
      </c>
      <c r="B14" s="29">
        <v>1.7133372592619767E-2</v>
      </c>
      <c r="C14" s="29">
        <v>6.8871873732968148E-3</v>
      </c>
      <c r="D14" s="29">
        <v>2.402055996591658E-2</v>
      </c>
    </row>
    <row r="15" spans="1:4" x14ac:dyDescent="0.35">
      <c r="A15" s="36" t="s">
        <v>49</v>
      </c>
      <c r="B15" s="29">
        <v>2.5877805129442435E-3</v>
      </c>
      <c r="C15" s="29">
        <v>1.364337267328783E-3</v>
      </c>
      <c r="D15" s="29">
        <v>3.9521177802730265E-3</v>
      </c>
    </row>
    <row r="16" spans="1:4" x14ac:dyDescent="0.35">
      <c r="A16" s="36" t="s">
        <v>50</v>
      </c>
      <c r="B16" s="29">
        <v>1.0724398603048189E-2</v>
      </c>
      <c r="C16" s="29">
        <v>2.1050297414099556E-2</v>
      </c>
      <c r="D16" s="29">
        <v>3.1774696017147747E-2</v>
      </c>
    </row>
    <row r="17" spans="1:4" x14ac:dyDescent="0.35">
      <c r="A17" s="36" t="s">
        <v>65</v>
      </c>
      <c r="B17" s="29">
        <v>0.15176399810831787</v>
      </c>
      <c r="C17" s="29">
        <v>0.16900851139776368</v>
      </c>
      <c r="D17" s="29">
        <v>0.32077250950608155</v>
      </c>
    </row>
    <row r="18" spans="1:4" x14ac:dyDescent="0.35">
      <c r="A18" s="36" t="s">
        <v>55</v>
      </c>
      <c r="B18" s="29">
        <v>3.546761520489837E-2</v>
      </c>
      <c r="C18" s="29">
        <v>2.1758457636113324E-2</v>
      </c>
      <c r="D18" s="29">
        <v>5.7226072841011694E-2</v>
      </c>
    </row>
    <row r="19" spans="1:4" x14ac:dyDescent="0.35">
      <c r="A19" s="36" t="s">
        <v>57</v>
      </c>
      <c r="B19" s="29">
        <v>2.9169479631446959E-2</v>
      </c>
      <c r="C19" s="29">
        <v>5.1109547372520398E-3</v>
      </c>
      <c r="D19" s="29">
        <v>3.4280434368699E-2</v>
      </c>
    </row>
    <row r="20" spans="1:4" x14ac:dyDescent="0.35">
      <c r="A20" s="40" t="s">
        <v>66</v>
      </c>
      <c r="B20" s="52">
        <v>1.1563695354466828</v>
      </c>
      <c r="C20" s="52">
        <v>1.343298638957408</v>
      </c>
      <c r="D20" s="52">
        <v>2.4996681744040909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/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4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13" t="s">
        <v>81</v>
      </c>
      <c r="C11" s="14">
        <v>778.67302764253668</v>
      </c>
      <c r="D11" s="14">
        <v>182.90382500636184</v>
      </c>
      <c r="E11" s="14">
        <v>215.9523323554468</v>
      </c>
      <c r="F11" s="15">
        <v>2.4887819709423229</v>
      </c>
      <c r="G11" s="10"/>
      <c r="H11" s="10"/>
    </row>
    <row r="12" spans="1:8" x14ac:dyDescent="0.35">
      <c r="A12" s="64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13" t="s">
        <v>81</v>
      </c>
      <c r="C27" s="14"/>
      <c r="D27" s="14">
        <v>159.42665919951506</v>
      </c>
      <c r="E27" s="14">
        <v>194.742244964652</v>
      </c>
      <c r="F27" s="15">
        <v>1.2111164538435746</v>
      </c>
      <c r="H27" s="10"/>
    </row>
    <row r="28" spans="1:8" x14ac:dyDescent="0.35">
      <c r="A28" s="64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13" t="s">
        <v>81</v>
      </c>
      <c r="C43" s="14">
        <v>778.67302764253668</v>
      </c>
      <c r="D43" s="14">
        <v>342.33048420587693</v>
      </c>
      <c r="E43" s="14">
        <v>410.6945773200988</v>
      </c>
      <c r="F43" s="15">
        <v>3.6998984247858973</v>
      </c>
    </row>
    <row r="44" spans="1:6" x14ac:dyDescent="0.35">
      <c r="A44" s="64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932d29ee-28c9-41bc-b9e4-7f2eba331d28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4193d32-96af-42bb-9a8d-e389b6b013dc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SA-Flinders Ranges and Outback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2025-05-26T02:14:54Z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