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232C367B-2FD4-49F1-82C9-4823E5F92636}" xr6:coauthVersionLast="47" xr6:coauthVersionMax="47" xr10:uidLastSave="{2EA5FC73-C78B-4749-9417-797E42CABD48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<sst xmlns="http://schemas.openxmlformats.org/spreadsheetml/2006/main" count="167" uniqueCount="102">
  <si>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</si>
  <si>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</si>
  <si>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</si>
  <si>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</si>
  <si>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</si>
  <si>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</si>
  <si>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</si>
  <si>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</si>
  <si>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</si>
  <si>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</si>
  <si>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</si>
  <si>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</si>
  <si>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</si>
  <si>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</si>
  <si>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</si>
  <si>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</si>
  <si>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</si>
  <si>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</si>
  <si>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</si>
  <si>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</si>
  <si>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</si>
  <si>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</si>
  <si>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</si>
  <si>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</si>
  <si>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</si>
  <si>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</si>
  <si>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</si>
  <si>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</si>
  <si>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</si>
  <si>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</si>
  <si>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</si>
  <si>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</si>
  <si>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</si>
  <si>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</si>
  <si>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</si>
  <si>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</si>
  <si>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</si>
  <si>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</si>
  <si>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</si>
  <si>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</si>
  <si>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</si>
  <si>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</si>
  <si>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</si>
  <si>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</si>
  <si>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</si>
  <si>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</si>
  <si>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</si>
  <si>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</si>
  <si>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</si>
  <si>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</si>
  <si>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</si>
  <si>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</si>
  <si>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</si>
  <si>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</si>
  <si>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</si>
  <si>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</si>
  <si>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</si>
  <si>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</si>
  <si>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</si>
  <si>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</si>
  <si>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</si>
  <si>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</si>
  <si>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</si>
  <si>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</si>
  <si>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</si>
  <si>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</si>
  <si>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</si>
  <si>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</si>
  <si>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</si>
  <si>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</si>
  <si>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</si>
  <si>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</si>
  <si>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</si>
  <si>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</si>
  <si>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</si>
  <si>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</si>
  <si>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</si>
  <si>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</si>
  <si>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</si>
  <si>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</si>
  <si>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</si>
  <si>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</si>
  <si>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</si>
  <si>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</si>
  <si>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</si>
  <si>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</si>
  <si>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</si>
  <si>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</si>
  <si>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</si>
  <si>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</si>
  <si>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</si>
  <si>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</si>
  <si>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</si>
  <si>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</si>
  <si>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</si>
  <si>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</si>
  <si>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</si>
  <si>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</si>
  <si>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</si>
  <si>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</si>
  <si>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</si>
  <si>
    <t>TOWNSVILLE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</si>
</sst>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7216</xdr:colOff>
      <xdr:row>1</xdr:row>
      <xdr:rowOff>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7592C2-E4FA-4CDA-A7F5-B155474A8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770499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E12185-7F7F-4369-BAD5-37BBBB9AA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8850" cy="770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0</xdr:colOff>
      <xdr:row>1</xdr:row>
      <xdr:rowOff>5671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22C2D6-E65C-47F2-B781-106F271CC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08550" cy="793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882650</xdr:colOff>
      <xdr:row>0</xdr:row>
      <xdr:rowOff>1007497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17BFC5-D070-43E8-9CE6-43CEF0F3C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35700" cy="10074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841952</xdr:colOff>
      <xdr:row>1</xdr:row>
      <xdr:rowOff>7961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C1F1C4-C9C3-4A75-9FD8-36B27B613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2.5" customHeight="1" x14ac:dyDescent="0.35"/>
    <row r="2" spans="1:9" ht="22.5" customHeight="1" x14ac:dyDescent="0.6">
      <c r="A2" s="16" t="s">
        <v>101</v>
      </c>
      <c r="B2" s="16"/>
      <c r="C2" s="16"/>
      <c r="D2" s="16"/>
    </row>
    <row r="3" spans="1:9" ht="14.75" customHeight="1" x14ac:dyDescent="0.35">
      <c r="A3" s="17" t="s">
        <v>0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55" t="s">
        <v>96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9</v>
      </c>
      <c r="B7" s="51">
        <v>348.69454982784845</v>
      </c>
      <c r="C7" s="51">
        <v>382.92866361199378</v>
      </c>
      <c r="D7" s="51">
        <v>410.85197564656727</v>
      </c>
      <c r="E7" s="19">
        <v>349.202584373646</v>
      </c>
      <c r="F7" s="19">
        <v>241.11659368734186</v>
      </c>
      <c r="G7" s="19">
        <v>306.15136248042506</v>
      </c>
      <c r="H7" s="19">
        <v>522.17143424796041</v>
      </c>
      <c r="I7" s="19">
        <v>529.83243806385758</v>
      </c>
    </row>
    <row r="8" spans="1:9" ht="14.5" x14ac:dyDescent="0.35">
      <c r="A8" s="18" t="s">
        <v>10</v>
      </c>
      <c r="B8" s="52">
        <v>301.66836365180728</v>
      </c>
      <c r="C8" s="52">
        <v>320.1056158721795</v>
      </c>
      <c r="D8" s="52">
        <v>339.96173983356982</v>
      </c>
      <c r="E8" s="19">
        <v>298.09059250895967</v>
      </c>
      <c r="F8" s="19">
        <v>221.3209368542405</v>
      </c>
      <c r="G8" s="19">
        <v>272.47326622929779</v>
      </c>
      <c r="H8" s="19">
        <v>430.72982186112739</v>
      </c>
      <c r="I8" s="19">
        <v>412.46350136139597</v>
      </c>
    </row>
    <row r="9" spans="1:9" ht="14.5" x14ac:dyDescent="0.35">
      <c r="A9" s="20" t="s">
        <v>11</v>
      </c>
      <c r="B9" s="52">
        <v>650.36291347965573</v>
      </c>
      <c r="C9" s="52">
        <v>703.03427948417334</v>
      </c>
      <c r="D9" s="52">
        <v>750.81371548013703</v>
      </c>
      <c r="E9" s="19">
        <v>647.29317688260562</v>
      </c>
      <c r="F9" s="19">
        <v>462.43753054158236</v>
      </c>
      <c r="G9" s="19">
        <v>578.62462870972286</v>
      </c>
      <c r="H9" s="19">
        <v>952.90125610908785</v>
      </c>
      <c r="I9" s="19">
        <v>942.29593942525355</v>
      </c>
    </row>
    <row r="10" spans="1:9" ht="14.5" x14ac:dyDescent="0.35">
      <c r="A10" s="23" t="s">
        <v>12</v>
      </c>
      <c r="B10" s="55" t="s">
        <v>96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9</v>
      </c>
      <c r="B11" s="51">
        <v>407.8572273335696</v>
      </c>
      <c r="C11" s="51">
        <v>447.96774955039433</v>
      </c>
      <c r="D11" s="51">
        <v>482.45993456448087</v>
      </c>
      <c r="E11" s="19">
        <v>407.03537632483858</v>
      </c>
      <c r="F11" s="19">
        <v>286.32337142801566</v>
      </c>
      <c r="G11" s="19">
        <v>368.24374903525387</v>
      </c>
      <c r="H11" s="19">
        <v>628.87574339380194</v>
      </c>
      <c r="I11" s="19">
        <v>631.68590713565732</v>
      </c>
    </row>
    <row r="12" spans="1:9" ht="14.5" x14ac:dyDescent="0.35">
      <c r="A12" s="18" t="s">
        <v>10</v>
      </c>
      <c r="B12" s="52">
        <v>335.04896243663302</v>
      </c>
      <c r="C12" s="52">
        <v>355.61451679713645</v>
      </c>
      <c r="D12" s="52">
        <v>379.33740771603539</v>
      </c>
      <c r="E12" s="19">
        <v>334.90671345102112</v>
      </c>
      <c r="F12" s="19">
        <v>252.86866582406384</v>
      </c>
      <c r="G12" s="19">
        <v>304.64778985380832</v>
      </c>
      <c r="H12" s="19">
        <v>471.81935049377404</v>
      </c>
      <c r="I12" s="19">
        <v>463.79055719359411</v>
      </c>
    </row>
    <row r="13" spans="1:9" ht="14.5" x14ac:dyDescent="0.35">
      <c r="A13" s="20" t="s">
        <v>11</v>
      </c>
      <c r="B13" s="52">
        <v>742.90618977020267</v>
      </c>
      <c r="C13" s="52">
        <v>803.58226634753078</v>
      </c>
      <c r="D13" s="52">
        <v>861.7973422805162</v>
      </c>
      <c r="E13" s="19">
        <v>741.9420897758597</v>
      </c>
      <c r="F13" s="19">
        <v>539.19203725207944</v>
      </c>
      <c r="G13" s="19">
        <v>672.89153888906219</v>
      </c>
      <c r="H13" s="19">
        <v>1100.6950938875759</v>
      </c>
      <c r="I13" s="19">
        <v>1095.4764643292515</v>
      </c>
    </row>
    <row r="14" spans="1:9" ht="14.5" x14ac:dyDescent="0.35">
      <c r="A14" s="23" t="s">
        <v>13</v>
      </c>
      <c r="B14" s="56" t="s">
        <v>14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9</v>
      </c>
      <c r="B15" s="54">
        <v>4.884201798883395</v>
      </c>
      <c r="C15" s="54">
        <v>5.2574354267897236</v>
      </c>
      <c r="D15" s="54">
        <v>5.4655715718413012</v>
      </c>
      <c r="E15" s="21">
        <v>5.0325020468242982</v>
      </c>
      <c r="F15" s="21">
        <v>3.8668750954183406</v>
      </c>
      <c r="G15" s="21">
        <v>4.4663576915303596</v>
      </c>
      <c r="H15" s="21">
        <v>6.1384563091963091</v>
      </c>
      <c r="I15" s="21">
        <v>6.0288260694349205</v>
      </c>
    </row>
    <row r="16" spans="1:9" ht="14.5" x14ac:dyDescent="0.35">
      <c r="A16" s="18" t="s">
        <v>10</v>
      </c>
      <c r="B16" s="53">
        <v>2.2869105411035773</v>
      </c>
      <c r="C16" s="53">
        <v>2.4359408343527509</v>
      </c>
      <c r="D16" s="53">
        <v>2.5750041794448535</v>
      </c>
      <c r="E16" s="21">
        <v>2.2458852815804993</v>
      </c>
      <c r="F16" s="21">
        <v>1.6357864875652675</v>
      </c>
      <c r="G16" s="21">
        <v>1.9983578557041897</v>
      </c>
      <c r="H16" s="21">
        <v>3.165745712559215</v>
      </c>
      <c r="I16" s="21">
        <v>3.0501206578860365</v>
      </c>
    </row>
    <row r="17" spans="1:9" ht="14.5" x14ac:dyDescent="0.35">
      <c r="A17" s="20" t="s">
        <v>11</v>
      </c>
      <c r="B17" s="53">
        <v>7.1711123399869727</v>
      </c>
      <c r="C17" s="53">
        <v>7.6933762611424745</v>
      </c>
      <c r="D17" s="53">
        <v>8.0405757512861555</v>
      </c>
      <c r="E17" s="21">
        <v>7.2783873284047971</v>
      </c>
      <c r="F17" s="21">
        <v>5.5026615829836079</v>
      </c>
      <c r="G17" s="21">
        <v>6.4647155472345492</v>
      </c>
      <c r="H17" s="21">
        <v>9.3042020217555237</v>
      </c>
      <c r="I17" s="21">
        <v>9.0789467273209574</v>
      </c>
    </row>
    <row r="18" spans="1:9" ht="14.5" x14ac:dyDescent="0.35">
      <c r="A18" s="23" t="s">
        <v>15</v>
      </c>
      <c r="B18" s="55" t="s">
        <v>97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16</v>
      </c>
      <c r="B19" s="51">
        <v>1067.015056846152</v>
      </c>
      <c r="C19" s="51">
        <v>1143.2557306906494</v>
      </c>
      <c r="D19" s="51">
        <v>1216.6663544516275</v>
      </c>
      <c r="E19" s="19">
        <v>1074.8667640652804</v>
      </c>
      <c r="F19" s="19">
        <v>776.67505496714477</v>
      </c>
      <c r="G19" s="19">
        <v>984.03642026101807</v>
      </c>
      <c r="H19" s="19">
        <v>1553.6906063156134</v>
      </c>
      <c r="I19" s="19">
        <v>1485.4088260637534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6328125" customWidth="1"/>
    <col min="3" max="11" width="16.36328125" customWidth="1"/>
  </cols>
  <sheetData>
    <row r="1" spans="1:2" ht="61" customHeight="1" x14ac:dyDescent="0.35"/>
    <row r="2" spans="1:2" ht="26" x14ac:dyDescent="0.6">
      <c r="A2" s="16" t="str">
        <f>'Regional Summary'!A2</f>
        <v>TOWNSVILLE</v>
      </c>
    </row>
    <row r="3" spans="1:2" ht="15.5" x14ac:dyDescent="0.35">
      <c r="A3" s="17" t="s">
        <v>0</v>
      </c>
    </row>
    <row r="4" spans="1:2" ht="0.75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15</v>
      </c>
      <c r="B6" s="26" t="s">
        <v>17</v>
      </c>
    </row>
    <row r="7" spans="1:2" x14ac:dyDescent="0.35">
      <c r="A7" s="15" t="s">
        <v>18</v>
      </c>
      <c r="B7" s="27"/>
    </row>
    <row r="8" spans="1:2" x14ac:dyDescent="0.35">
      <c r="A8" s="28" t="s">
        <v>19</v>
      </c>
      <c r="B8" s="29">
        <v>192.35509791444122</v>
      </c>
    </row>
    <row r="9" spans="1:2" x14ac:dyDescent="0.35">
      <c r="A9" s="28" t="s">
        <v>20</v>
      </c>
      <c r="B9" s="29">
        <v>0</v>
      </c>
    </row>
    <row r="10" spans="1:2" x14ac:dyDescent="0.35">
      <c r="A10" s="28" t="s">
        <v>21</v>
      </c>
      <c r="B10" s="29">
        <v>248.51508495341147</v>
      </c>
    </row>
    <row r="11" spans="1:2" x14ac:dyDescent="0.35">
      <c r="A11" s="28" t="s">
        <v>22</v>
      </c>
      <c r="B11" s="29">
        <v>18.091192269183264</v>
      </c>
    </row>
    <row r="12" spans="1:2" x14ac:dyDescent="0.35">
      <c r="A12" s="28" t="s">
        <v>23</v>
      </c>
      <c r="B12" s="29">
        <v>8.9237059476937741</v>
      </c>
    </row>
    <row r="13" spans="1:2" x14ac:dyDescent="0.35">
      <c r="A13" s="28" t="s">
        <v>24</v>
      </c>
      <c r="B13" s="29">
        <v>219.79283411511366</v>
      </c>
    </row>
    <row r="14" spans="1:2" x14ac:dyDescent="0.35">
      <c r="A14" s="28" t="s">
        <v>25</v>
      </c>
      <c r="B14" s="29">
        <v>27.973656914519051</v>
      </c>
    </row>
    <row r="15" spans="1:2" x14ac:dyDescent="0.35">
      <c r="A15" s="28" t="s">
        <v>26</v>
      </c>
      <c r="B15" s="29">
        <v>116.86589329717907</v>
      </c>
    </row>
    <row r="16" spans="1:2" x14ac:dyDescent="0.35">
      <c r="A16" s="28" t="s">
        <v>27</v>
      </c>
      <c r="B16" s="29">
        <v>73.448009309177024</v>
      </c>
    </row>
    <row r="17" spans="1:2" x14ac:dyDescent="0.35">
      <c r="A17" s="28" t="s">
        <v>28</v>
      </c>
      <c r="B17" s="29">
        <v>6.7558584326470781</v>
      </c>
    </row>
    <row r="18" spans="1:2" x14ac:dyDescent="0.35">
      <c r="A18" s="28" t="s">
        <v>29</v>
      </c>
      <c r="B18" s="29">
        <v>131.6610245093149</v>
      </c>
    </row>
    <row r="19" spans="1:2" x14ac:dyDescent="0.35">
      <c r="A19" s="28" t="s">
        <v>30</v>
      </c>
      <c r="B19" s="29">
        <v>91.458897520139644</v>
      </c>
    </row>
    <row r="20" spans="1:2" x14ac:dyDescent="0.35">
      <c r="A20" s="28" t="s">
        <v>31</v>
      </c>
      <c r="B20" s="29">
        <v>84.642765089688893</v>
      </c>
    </row>
    <row r="21" spans="1:2" x14ac:dyDescent="0.35">
      <c r="A21" s="28" t="s">
        <v>32</v>
      </c>
      <c r="B21" s="29">
        <v>46.127445544554455</v>
      </c>
    </row>
    <row r="22" spans="1:2" ht="15" customHeight="1" x14ac:dyDescent="0.35">
      <c r="A22" s="28" t="s">
        <v>33</v>
      </c>
      <c r="B22" s="29">
        <v>177.00225103843658</v>
      </c>
    </row>
    <row r="23" spans="1:2" x14ac:dyDescent="0.35">
      <c r="A23" s="28" t="s">
        <v>34</v>
      </c>
      <c r="B23" s="29">
        <v>4.1844329971012746</v>
      </c>
    </row>
    <row r="24" spans="1:2" x14ac:dyDescent="0.35">
      <c r="A24" s="28" t="s">
        <v>35</v>
      </c>
      <c r="B24" s="29">
        <v>13.128066082078343</v>
      </c>
    </row>
    <row r="25" spans="1:2" x14ac:dyDescent="0.35">
      <c r="A25" s="28" t="s">
        <v>36</v>
      </c>
      <c r="B25" s="29">
        <v>24.482610129073311</v>
      </c>
    </row>
    <row r="26" spans="1:2" x14ac:dyDescent="0.35">
      <c r="A26" s="30" t="s">
        <v>37</v>
      </c>
      <c r="B26" s="31">
        <v>1485.4088260637527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6328125" customWidth="1"/>
    <col min="3" max="11" width="38.36328125" customWidth="1"/>
  </cols>
  <sheetData>
    <row r="1" spans="1:2" ht="62" customHeight="1" x14ac:dyDescent="0.35"/>
    <row r="2" spans="1:2" ht="24" customHeight="1" x14ac:dyDescent="0.6">
      <c r="A2" s="16" t="str">
        <f>Consumption!A2</f>
        <v>TOWNSVILLE</v>
      </c>
    </row>
    <row r="3" spans="1:2" ht="14.25" customHeight="1" x14ac:dyDescent="0.35">
      <c r="A3" s="17" t="s">
        <v>0</v>
      </c>
    </row>
    <row r="4" spans="1:2" ht="7.5" hidden="1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8</v>
      </c>
      <c r="B6" s="26" t="s">
        <v>17</v>
      </c>
    </row>
    <row r="7" spans="1:2" x14ac:dyDescent="0.35">
      <c r="A7" s="2" t="s">
        <v>38</v>
      </c>
      <c r="B7" s="28"/>
    </row>
    <row r="8" spans="1:2" x14ac:dyDescent="0.35">
      <c r="A8" s="3" t="s">
        <v>39</v>
      </c>
      <c r="B8" s="29">
        <v>93.801575994660709</v>
      </c>
    </row>
    <row r="9" spans="1:2" x14ac:dyDescent="0.35">
      <c r="A9" s="3" t="s">
        <v>40</v>
      </c>
      <c r="B9" s="29">
        <v>31.943650330607532</v>
      </c>
    </row>
    <row r="10" spans="1:2" x14ac:dyDescent="0.35">
      <c r="A10" s="3" t="s">
        <v>41</v>
      </c>
      <c r="B10" s="29">
        <v>78.071839946331977</v>
      </c>
    </row>
    <row r="11" spans="1:2" x14ac:dyDescent="0.35">
      <c r="A11" s="3" t="s">
        <v>42</v>
      </c>
      <c r="B11" s="29">
        <v>29.905642298818162</v>
      </c>
    </row>
    <row r="12" spans="1:2" x14ac:dyDescent="0.35">
      <c r="A12" s="3" t="s">
        <v>43</v>
      </c>
      <c r="B12" s="29">
        <v>7.9864072965306079</v>
      </c>
    </row>
    <row r="13" spans="1:2" x14ac:dyDescent="0.35">
      <c r="A13" s="3" t="s">
        <v>44</v>
      </c>
      <c r="B13" s="29">
        <v>6.9829396459956641</v>
      </c>
    </row>
    <row r="14" spans="1:2" x14ac:dyDescent="0.35">
      <c r="A14" s="3" t="s">
        <v>45</v>
      </c>
      <c r="B14" s="29">
        <v>8.2028348705030574</v>
      </c>
    </row>
    <row r="15" spans="1:2" x14ac:dyDescent="0.35">
      <c r="A15" s="3" t="s">
        <v>46</v>
      </c>
      <c r="B15" s="29">
        <v>59.64422481326649</v>
      </c>
    </row>
    <row r="16" spans="1:2" x14ac:dyDescent="0.35">
      <c r="A16" s="3" t="s">
        <v>47</v>
      </c>
      <c r="B16" s="29">
        <v>10.631107381216635</v>
      </c>
    </row>
    <row r="17" spans="1:2" x14ac:dyDescent="0.35">
      <c r="A17" s="3" t="s">
        <v>26</v>
      </c>
      <c r="B17" s="29">
        <v>44.716148718254871</v>
      </c>
    </row>
    <row r="18" spans="1:2" x14ac:dyDescent="0.35">
      <c r="A18" s="3" t="s">
        <v>48</v>
      </c>
      <c r="B18" s="29">
        <v>10.23923996433499</v>
      </c>
    </row>
    <row r="19" spans="1:2" x14ac:dyDescent="0.35">
      <c r="A19" s="3" t="s">
        <v>49</v>
      </c>
      <c r="B19" s="29">
        <v>3.6477364338612639</v>
      </c>
    </row>
    <row r="20" spans="1:2" x14ac:dyDescent="0.35">
      <c r="A20" s="3" t="s">
        <v>50</v>
      </c>
      <c r="B20" s="29">
        <v>15.776332543311101</v>
      </c>
    </row>
    <row r="21" spans="1:2" x14ac:dyDescent="0.35">
      <c r="A21" s="4" t="s">
        <v>51</v>
      </c>
      <c r="B21" s="38">
        <v>401.54968023769305</v>
      </c>
    </row>
    <row r="22" spans="1:2" ht="4.5" customHeight="1" x14ac:dyDescent="0.35">
      <c r="A22" s="5"/>
      <c r="B22" s="29"/>
    </row>
    <row r="23" spans="1:2" x14ac:dyDescent="0.35">
      <c r="A23" s="2" t="s">
        <v>52</v>
      </c>
      <c r="B23" s="29"/>
    </row>
    <row r="24" spans="1:2" x14ac:dyDescent="0.35">
      <c r="A24" s="3" t="s">
        <v>53</v>
      </c>
      <c r="B24" s="29">
        <v>7.9780519498665843</v>
      </c>
    </row>
    <row r="25" spans="1:2" x14ac:dyDescent="0.35">
      <c r="A25" s="3" t="s">
        <v>54</v>
      </c>
      <c r="B25" s="29">
        <v>69.346525891073725</v>
      </c>
    </row>
    <row r="26" spans="1:2" x14ac:dyDescent="0.35">
      <c r="A26" s="3" t="s">
        <v>55</v>
      </c>
      <c r="B26" s="29">
        <v>26.631688808681631</v>
      </c>
    </row>
    <row r="27" spans="1:2" x14ac:dyDescent="0.35">
      <c r="A27" s="4" t="s">
        <v>56</v>
      </c>
      <c r="B27" s="38">
        <v>103.95626664962194</v>
      </c>
    </row>
    <row r="28" spans="1:2" ht="4.5" customHeight="1" x14ac:dyDescent="0.35">
      <c r="A28" s="5"/>
      <c r="B28" s="29"/>
    </row>
    <row r="29" spans="1:2" x14ac:dyDescent="0.35">
      <c r="A29" s="6" t="s">
        <v>57</v>
      </c>
      <c r="B29" s="38">
        <v>24.326491176542607</v>
      </c>
    </row>
    <row r="30" spans="1:2" x14ac:dyDescent="0.35">
      <c r="A30" s="36" t="s">
        <v>58</v>
      </c>
      <c r="B30" s="37">
        <v>529.83243806385758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63281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80" customHeight="1" x14ac:dyDescent="0.35"/>
    <row r="2" spans="1:4" ht="26" x14ac:dyDescent="0.6">
      <c r="A2" s="16" t="str">
        <f>GVA!A2</f>
        <v>TOWNSVILLE</v>
      </c>
    </row>
    <row r="3" spans="1:4" ht="15.5" x14ac:dyDescent="0.35">
      <c r="A3" s="17" t="s">
        <v>0</v>
      </c>
    </row>
    <row r="4" spans="1:4" ht="0.75" customHeight="1" x14ac:dyDescent="0.35"/>
    <row r="5" spans="1:4" x14ac:dyDescent="0.35">
      <c r="A5" s="25"/>
      <c r="B5" s="57" t="s">
        <v>99</v>
      </c>
      <c r="C5" s="57"/>
      <c r="D5" s="57"/>
    </row>
    <row r="6" spans="1:4" x14ac:dyDescent="0.35">
      <c r="A6" s="25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5" t="s">
        <v>62</v>
      </c>
      <c r="B7" s="32"/>
      <c r="C7" s="32"/>
      <c r="D7" s="32"/>
    </row>
    <row r="8" spans="1:4" x14ac:dyDescent="0.35">
      <c r="A8" s="33" t="s">
        <v>39</v>
      </c>
      <c r="B8" s="29">
        <v>0.47093311372343777</v>
      </c>
      <c r="C8" s="29">
        <v>0.47990807755229298</v>
      </c>
      <c r="D8" s="29">
        <v>0.95084119127573075</v>
      </c>
    </row>
    <row r="9" spans="1:4" x14ac:dyDescent="0.35">
      <c r="A9" s="33" t="s">
        <v>41</v>
      </c>
      <c r="B9" s="29">
        <v>0.54965489079044005</v>
      </c>
      <c r="C9" s="29">
        <v>1.3289459154521071</v>
      </c>
      <c r="D9" s="29">
        <v>1.878600806242547</v>
      </c>
    </row>
    <row r="10" spans="1:4" x14ac:dyDescent="0.35">
      <c r="A10" s="33" t="s">
        <v>63</v>
      </c>
      <c r="B10" s="29">
        <v>0.17225919830613257</v>
      </c>
      <c r="C10" s="29">
        <v>0.20119353080821858</v>
      </c>
      <c r="D10" s="29">
        <v>0.37345272911435112</v>
      </c>
    </row>
    <row r="11" spans="1:4" x14ac:dyDescent="0.35">
      <c r="A11" s="33" t="s">
        <v>64</v>
      </c>
      <c r="B11" s="29">
        <v>0.15845129386530496</v>
      </c>
      <c r="C11" s="29">
        <v>8.536157419942618E-2</v>
      </c>
      <c r="D11" s="29">
        <v>0.24381286806473113</v>
      </c>
    </row>
    <row r="12" spans="1:4" x14ac:dyDescent="0.35">
      <c r="A12" s="33" t="s">
        <v>46</v>
      </c>
      <c r="B12" s="29">
        <v>0.23636153574590299</v>
      </c>
      <c r="C12" s="29">
        <v>6.4254640666976698E-2</v>
      </c>
      <c r="D12" s="29">
        <v>0.30061617641287969</v>
      </c>
    </row>
    <row r="13" spans="1:4" x14ac:dyDescent="0.35">
      <c r="A13" s="33" t="s">
        <v>26</v>
      </c>
      <c r="B13" s="29">
        <v>0.15251918214363538</v>
      </c>
      <c r="C13" s="29">
        <v>0.10568242287083722</v>
      </c>
      <c r="D13" s="29">
        <v>0.25820160501447259</v>
      </c>
    </row>
    <row r="14" spans="1:4" x14ac:dyDescent="0.35">
      <c r="A14" s="33" t="s">
        <v>48</v>
      </c>
      <c r="B14" s="29">
        <v>0.12280990014458376</v>
      </c>
      <c r="C14" s="29">
        <v>2.1586236287863547E-2</v>
      </c>
      <c r="D14" s="29">
        <v>0.14439613643244731</v>
      </c>
    </row>
    <row r="15" spans="1:4" x14ac:dyDescent="0.35">
      <c r="A15" s="33" t="s">
        <v>49</v>
      </c>
      <c r="B15" s="29">
        <v>1.2715727109478362E-2</v>
      </c>
      <c r="C15" s="29">
        <v>9.6432929568467975E-3</v>
      </c>
      <c r="D15" s="29">
        <v>2.2359020066325161E-2</v>
      </c>
    </row>
    <row r="16" spans="1:4" x14ac:dyDescent="0.35">
      <c r="A16" s="33" t="s">
        <v>50</v>
      </c>
      <c r="B16" s="29">
        <v>0.16522008225681081</v>
      </c>
      <c r="C16" s="29">
        <v>0.24419539884937022</v>
      </c>
      <c r="D16" s="29">
        <v>0.40941548110618103</v>
      </c>
    </row>
    <row r="17" spans="1:4" x14ac:dyDescent="0.35">
      <c r="A17" s="33" t="s">
        <v>65</v>
      </c>
      <c r="B17" s="29">
        <v>0.43730680470176753</v>
      </c>
      <c r="C17" s="29">
        <v>0.54638126580792823</v>
      </c>
      <c r="D17" s="29">
        <v>0.98368807050969576</v>
      </c>
    </row>
    <row r="18" spans="1:4" x14ac:dyDescent="0.35">
      <c r="A18" s="33" t="s">
        <v>55</v>
      </c>
      <c r="B18" s="29">
        <v>0.16449462692170821</v>
      </c>
      <c r="C18" s="29">
        <v>0.10005451565368678</v>
      </c>
      <c r="D18" s="29">
        <v>0.26454914257539497</v>
      </c>
    </row>
    <row r="19" spans="1:4" x14ac:dyDescent="0.35">
      <c r="A19" s="33" t="s">
        <v>57</v>
      </c>
      <c r="B19" s="29">
        <v>0.16719058671148943</v>
      </c>
      <c r="C19" s="29">
        <v>1.3250208913364257E-2</v>
      </c>
      <c r="D19" s="29">
        <v>0.18044079562485368</v>
      </c>
    </row>
    <row r="20" spans="1:4" x14ac:dyDescent="0.35">
      <c r="A20" s="35" t="s">
        <v>66</v>
      </c>
      <c r="B20" s="50">
        <v>2.8099169424206916</v>
      </c>
      <c r="C20" s="50">
        <v>3.2004570800189192</v>
      </c>
      <c r="D20" s="50">
        <v>6.0103740224396107</v>
      </c>
    </row>
    <row r="21" spans="1:4" x14ac:dyDescent="0.35">
      <c r="A21" s="34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B2" sqref="B2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2.90625" customWidth="1"/>
    <col min="5" max="5" width="16.81640625" customWidth="1"/>
    <col min="6" max="6" width="12.08984375" customWidth="1"/>
  </cols>
  <sheetData>
    <row r="1" spans="1:8" ht="92" customHeight="1" x14ac:dyDescent="0.35"/>
    <row r="2" spans="1:8" ht="26.25" customHeight="1" x14ac:dyDescent="0.6">
      <c r="A2" s="16" t="s">
        <v>100</v>
      </c>
    </row>
    <row r="3" spans="1:8" ht="42" customHeight="1" x14ac:dyDescent="0.35">
      <c r="A3" s="42"/>
      <c r="B3" s="39"/>
      <c r="C3" s="40" t="s">
        <v>68</v>
      </c>
      <c r="D3" s="39" t="s">
        <v>69</v>
      </c>
      <c r="E3" s="39" t="s">
        <v>70</v>
      </c>
      <c r="F3" s="41" t="s">
        <v>13</v>
      </c>
    </row>
    <row r="4" spans="1:8" x14ac:dyDescent="0.35">
      <c r="A4" s="43"/>
      <c r="B4" s="44"/>
      <c r="C4" s="45" t="s">
        <v>71</v>
      </c>
      <c r="D4" s="58" t="s">
        <v>72</v>
      </c>
      <c r="E4" s="58"/>
      <c r="F4" s="46" t="s">
        <v>73</v>
      </c>
    </row>
    <row r="5" spans="1:8" x14ac:dyDescent="0.35">
      <c r="A5" s="59" t="s">
        <v>9</v>
      </c>
      <c r="B5" s="7" t="s">
        <v>74</v>
      </c>
      <c r="C5" s="8">
        <v>8835.9647025778722</v>
      </c>
      <c r="D5" s="8">
        <v>3078.7853298802929</v>
      </c>
      <c r="E5" s="8">
        <v>3680.280946799242</v>
      </c>
      <c r="F5" s="9">
        <v>29.904538934484322</v>
      </c>
      <c r="H5" s="10"/>
    </row>
    <row r="6" spans="1:8" x14ac:dyDescent="0.35">
      <c r="A6" s="60"/>
      <c r="B6" s="7" t="s">
        <v>75</v>
      </c>
      <c r="C6" s="8">
        <v>14758.060201690589</v>
      </c>
      <c r="D6" s="8">
        <v>5633.3178212238736</v>
      </c>
      <c r="E6" s="8">
        <v>6738.0382555259357</v>
      </c>
      <c r="F6" s="9">
        <v>45.85217806075206</v>
      </c>
      <c r="H6" s="10"/>
    </row>
    <row r="7" spans="1:8" x14ac:dyDescent="0.35">
      <c r="A7" s="60"/>
      <c r="B7" s="7" t="s">
        <v>76</v>
      </c>
      <c r="C7" s="8">
        <v>6107.1631776749828</v>
      </c>
      <c r="D7" s="8">
        <v>1375.4429458853488</v>
      </c>
      <c r="E7" s="8">
        <v>1638.1024320537047</v>
      </c>
      <c r="F7" s="9">
        <v>17.773747848294089</v>
      </c>
      <c r="H7" s="10"/>
    </row>
    <row r="8" spans="1:8" x14ac:dyDescent="0.35">
      <c r="A8" s="60"/>
      <c r="B8" s="7" t="s">
        <v>77</v>
      </c>
      <c r="C8" s="8">
        <v>1105.272466169489</v>
      </c>
      <c r="D8" s="8">
        <v>648.53616682436632</v>
      </c>
      <c r="E8" s="8">
        <v>775.1036256964851</v>
      </c>
      <c r="F8" s="9">
        <v>6.9947378554308379</v>
      </c>
      <c r="H8" s="10"/>
    </row>
    <row r="9" spans="1:8" x14ac:dyDescent="0.35">
      <c r="A9" s="60"/>
      <c r="B9" s="7" t="s">
        <v>78</v>
      </c>
      <c r="C9" s="8">
        <v>2944.5115863960045</v>
      </c>
      <c r="D9" s="8">
        <v>740.32909220329009</v>
      </c>
      <c r="E9" s="8">
        <v>880.41139706678189</v>
      </c>
      <c r="F9" s="9">
        <v>9.9663002253185784</v>
      </c>
      <c r="H9" s="10"/>
    </row>
    <row r="10" spans="1:8" x14ac:dyDescent="0.35">
      <c r="A10" s="60"/>
      <c r="B10" s="7" t="s">
        <v>79</v>
      </c>
      <c r="C10" s="8">
        <v>838.71092798200186</v>
      </c>
      <c r="D10" s="8">
        <v>228.69791748746457</v>
      </c>
      <c r="E10" s="8">
        <v>272.31812337400766</v>
      </c>
      <c r="F10" s="9">
        <v>2.8512909310589656</v>
      </c>
      <c r="H10" s="10"/>
    </row>
    <row r="11" spans="1:8" x14ac:dyDescent="0.35">
      <c r="A11" s="60"/>
      <c r="B11" s="7" t="s">
        <v>80</v>
      </c>
      <c r="C11" s="8">
        <v>411.2248786199799</v>
      </c>
      <c r="D11" s="8">
        <v>153.63785789827978</v>
      </c>
      <c r="E11" s="8">
        <v>183.43138843179051</v>
      </c>
      <c r="F11" s="9">
        <v>1.7148096690100081</v>
      </c>
      <c r="H11" s="10"/>
    </row>
    <row r="12" spans="1:8" x14ac:dyDescent="0.35">
      <c r="A12" s="60"/>
      <c r="B12" s="7" t="s">
        <v>81</v>
      </c>
      <c r="C12" s="8">
        <v>1116.2222445581845</v>
      </c>
      <c r="D12" s="8">
        <v>283.33094467394483</v>
      </c>
      <c r="E12" s="8">
        <v>337.24360695077445</v>
      </c>
      <c r="F12" s="9">
        <v>3.1105289031026317</v>
      </c>
      <c r="H12" s="10"/>
    </row>
    <row r="13" spans="1:8" x14ac:dyDescent="0.35">
      <c r="A13" s="60"/>
      <c r="B13" s="7" t="s">
        <v>82</v>
      </c>
      <c r="C13" s="8">
        <v>1762.5160658630557</v>
      </c>
      <c r="D13" s="8">
        <v>567.71551073542037</v>
      </c>
      <c r="E13" s="8">
        <v>679.65656888574358</v>
      </c>
      <c r="F13" s="9">
        <v>5.8630966267195967</v>
      </c>
      <c r="H13" s="10"/>
    </row>
    <row r="14" spans="1:8" x14ac:dyDescent="0.35">
      <c r="A14" s="60"/>
      <c r="B14" s="12" t="s">
        <v>83</v>
      </c>
      <c r="C14" s="13">
        <v>1485.4088260637534</v>
      </c>
      <c r="D14" s="13">
        <v>529.83243806385758</v>
      </c>
      <c r="E14" s="13">
        <v>631.68590713565732</v>
      </c>
      <c r="F14" s="14">
        <v>6.0288260694349205</v>
      </c>
      <c r="H14" s="10"/>
    </row>
    <row r="15" spans="1:8" x14ac:dyDescent="0.35">
      <c r="A15" s="60"/>
      <c r="B15" s="7" t="s">
        <v>84</v>
      </c>
      <c r="C15" s="8">
        <v>5551.2089451004804</v>
      </c>
      <c r="D15" s="8">
        <v>1889.8737628172667</v>
      </c>
      <c r="E15" s="8">
        <v>2263.3921289821119</v>
      </c>
      <c r="F15" s="9">
        <v>19.310006242553371</v>
      </c>
      <c r="H15" s="10"/>
    </row>
    <row r="16" spans="1:8" x14ac:dyDescent="0.35">
      <c r="A16" s="60"/>
      <c r="B16" s="7" t="s">
        <v>85</v>
      </c>
      <c r="C16" s="8">
        <v>1010.7723807072938</v>
      </c>
      <c r="D16" s="8">
        <v>227.70374339701814</v>
      </c>
      <c r="E16" s="8">
        <v>271.17592731169782</v>
      </c>
      <c r="F16" s="9">
        <v>2.7392960127966757</v>
      </c>
      <c r="H16" s="10"/>
    </row>
    <row r="17" spans="1:8" x14ac:dyDescent="0.35">
      <c r="A17" s="60"/>
      <c r="B17" s="7" t="s">
        <v>86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87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88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89</v>
      </c>
      <c r="C20" s="48" t="s">
        <v>90</v>
      </c>
      <c r="D20" s="48" t="s">
        <v>90</v>
      </c>
      <c r="E20" s="48" t="s">
        <v>90</v>
      </c>
      <c r="F20" s="49" t="s">
        <v>90</v>
      </c>
      <c r="H20" s="10"/>
    </row>
    <row r="21" spans="1:8" x14ac:dyDescent="0.35">
      <c r="A21" s="61"/>
      <c r="B21" s="47" t="s">
        <v>91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10</v>
      </c>
      <c r="B22" s="7" t="s">
        <v>74</v>
      </c>
      <c r="C22" s="8"/>
      <c r="D22" s="8">
        <v>2431.5541350587182</v>
      </c>
      <c r="E22" s="8">
        <v>2735.3804072748094</v>
      </c>
      <c r="F22" s="9">
        <v>17.400773540406956</v>
      </c>
      <c r="H22" s="10"/>
    </row>
    <row r="23" spans="1:8" x14ac:dyDescent="0.35">
      <c r="A23" s="60"/>
      <c r="B23" s="7" t="s">
        <v>75</v>
      </c>
      <c r="C23" s="8"/>
      <c r="D23" s="8">
        <v>4792.8382669082039</v>
      </c>
      <c r="E23" s="8">
        <v>5388.9829017265629</v>
      </c>
      <c r="F23" s="9">
        <v>33.785171077957052</v>
      </c>
      <c r="H23" s="10"/>
    </row>
    <row r="24" spans="1:8" x14ac:dyDescent="0.35">
      <c r="A24" s="60"/>
      <c r="B24" s="7" t="s">
        <v>76</v>
      </c>
      <c r="C24" s="8"/>
      <c r="D24" s="8">
        <v>1496.6968771107613</v>
      </c>
      <c r="E24" s="8">
        <v>1683.9767912528598</v>
      </c>
      <c r="F24" s="9">
        <v>10.82140800554885</v>
      </c>
      <c r="H24" s="10"/>
    </row>
    <row r="25" spans="1:8" x14ac:dyDescent="0.35">
      <c r="A25" s="60"/>
      <c r="B25" s="7" t="s">
        <v>77</v>
      </c>
      <c r="C25" s="8"/>
      <c r="D25" s="8">
        <v>377.67727849204852</v>
      </c>
      <c r="E25" s="8">
        <v>424.79125852954911</v>
      </c>
      <c r="F25" s="9">
        <v>2.7424751605920621</v>
      </c>
      <c r="H25" s="10"/>
    </row>
    <row r="26" spans="1:8" x14ac:dyDescent="0.35">
      <c r="A26" s="60"/>
      <c r="B26" s="7" t="s">
        <v>78</v>
      </c>
      <c r="C26" s="8"/>
      <c r="D26" s="8">
        <v>681.56663589780669</v>
      </c>
      <c r="E26" s="8">
        <v>765.26221773223392</v>
      </c>
      <c r="F26" s="9">
        <v>4.9983634592456516</v>
      </c>
      <c r="H26" s="10"/>
    </row>
    <row r="27" spans="1:8" x14ac:dyDescent="0.35">
      <c r="A27" s="60"/>
      <c r="B27" s="7" t="s">
        <v>79</v>
      </c>
      <c r="C27" s="8"/>
      <c r="D27" s="8">
        <v>204.54384059886209</v>
      </c>
      <c r="E27" s="8">
        <v>230.02880685873643</v>
      </c>
      <c r="F27" s="9">
        <v>1.4706624064885774</v>
      </c>
      <c r="H27" s="10"/>
    </row>
    <row r="28" spans="1:8" x14ac:dyDescent="0.35">
      <c r="A28" s="60"/>
      <c r="B28" s="7" t="s">
        <v>80</v>
      </c>
      <c r="C28" s="8"/>
      <c r="D28" s="8">
        <v>108.76812063847917</v>
      </c>
      <c r="E28" s="8">
        <v>122.19237909315741</v>
      </c>
      <c r="F28" s="9">
        <v>0.81402211709688077</v>
      </c>
      <c r="H28" s="10"/>
    </row>
    <row r="29" spans="1:8" x14ac:dyDescent="0.35">
      <c r="A29" s="60"/>
      <c r="B29" s="7" t="s">
        <v>81</v>
      </c>
      <c r="C29" s="8"/>
      <c r="D29" s="8">
        <v>263.61182271141263</v>
      </c>
      <c r="E29" s="8">
        <v>296.3197257597343</v>
      </c>
      <c r="F29" s="9">
        <v>1.9220749384772986</v>
      </c>
      <c r="H29" s="10"/>
    </row>
    <row r="30" spans="1:8" x14ac:dyDescent="0.35">
      <c r="A30" s="60"/>
      <c r="B30" s="7" t="s">
        <v>82</v>
      </c>
      <c r="C30" s="8"/>
      <c r="D30" s="8">
        <v>392.52861280828887</v>
      </c>
      <c r="E30" s="8">
        <v>441.5811173450594</v>
      </c>
      <c r="F30" s="9">
        <v>2.902037624698306</v>
      </c>
    </row>
    <row r="31" spans="1:8" x14ac:dyDescent="0.35">
      <c r="A31" s="60"/>
      <c r="B31" s="12" t="s">
        <v>83</v>
      </c>
      <c r="C31" s="13"/>
      <c r="D31" s="13">
        <v>412.46350136139597</v>
      </c>
      <c r="E31" s="13">
        <v>463.79055719359411</v>
      </c>
      <c r="F31" s="14">
        <v>3.0501206578860365</v>
      </c>
    </row>
    <row r="32" spans="1:8" x14ac:dyDescent="0.35">
      <c r="A32" s="60"/>
      <c r="B32" s="7" t="s">
        <v>84</v>
      </c>
      <c r="C32" s="8"/>
      <c r="D32" s="8">
        <v>1366.3232344157791</v>
      </c>
      <c r="E32" s="8">
        <v>1536.8031981097654</v>
      </c>
      <c r="F32" s="9">
        <v>10.005984255888235</v>
      </c>
    </row>
    <row r="33" spans="1:6" x14ac:dyDescent="0.35">
      <c r="A33" s="60"/>
      <c r="B33" s="7" t="s">
        <v>85</v>
      </c>
      <c r="C33" s="8"/>
      <c r="D33" s="8">
        <v>205.56694840836772</v>
      </c>
      <c r="E33" s="8">
        <v>231.30041778888562</v>
      </c>
      <c r="F33" s="9">
        <v>1.5470664098188143</v>
      </c>
    </row>
    <row r="34" spans="1:6" x14ac:dyDescent="0.35">
      <c r="A34" s="60"/>
      <c r="B34" s="7" t="s">
        <v>86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87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88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89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92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11</v>
      </c>
      <c r="B39" s="7" t="s">
        <v>74</v>
      </c>
      <c r="C39" s="8">
        <v>8835.9647025778722</v>
      </c>
      <c r="D39" s="8">
        <v>5510.3394649390111</v>
      </c>
      <c r="E39" s="8">
        <v>6415.6613540740509</v>
      </c>
      <c r="F39" s="9">
        <v>47.305312474891281</v>
      </c>
    </row>
    <row r="40" spans="1:6" x14ac:dyDescent="0.35">
      <c r="A40" s="60"/>
      <c r="B40" s="7" t="s">
        <v>75</v>
      </c>
      <c r="C40" s="8">
        <v>14758.060201690589</v>
      </c>
      <c r="D40" s="8">
        <v>10426.156088132077</v>
      </c>
      <c r="E40" s="8">
        <v>12127.021157252499</v>
      </c>
      <c r="F40" s="9">
        <v>79.637349138709112</v>
      </c>
    </row>
    <row r="41" spans="1:6" x14ac:dyDescent="0.35">
      <c r="A41" s="60"/>
      <c r="B41" s="7" t="s">
        <v>76</v>
      </c>
      <c r="C41" s="8">
        <v>6107.1631776749828</v>
      </c>
      <c r="D41" s="8">
        <v>2872.1398229961101</v>
      </c>
      <c r="E41" s="8">
        <v>3322.0792233065645</v>
      </c>
      <c r="F41" s="9">
        <v>28.59515585384294</v>
      </c>
    </row>
    <row r="42" spans="1:6" x14ac:dyDescent="0.35">
      <c r="A42" s="60"/>
      <c r="B42" s="7" t="s">
        <v>77</v>
      </c>
      <c r="C42" s="8">
        <v>1105.272466169489</v>
      </c>
      <c r="D42" s="8">
        <v>1026.2134453164149</v>
      </c>
      <c r="E42" s="8">
        <v>1199.8948842260343</v>
      </c>
      <c r="F42" s="9">
        <v>9.7372130160228991</v>
      </c>
    </row>
    <row r="43" spans="1:6" x14ac:dyDescent="0.35">
      <c r="A43" s="60"/>
      <c r="B43" s="7" t="s">
        <v>78</v>
      </c>
      <c r="C43" s="8">
        <v>2944.5115863960045</v>
      </c>
      <c r="D43" s="8">
        <v>1421.8957281010967</v>
      </c>
      <c r="E43" s="8">
        <v>1645.6736147990159</v>
      </c>
      <c r="F43" s="9">
        <v>14.964663684564229</v>
      </c>
    </row>
    <row r="44" spans="1:6" x14ac:dyDescent="0.35">
      <c r="A44" s="60"/>
      <c r="B44" s="7" t="s">
        <v>79</v>
      </c>
      <c r="C44" s="8">
        <v>838.71092798200186</v>
      </c>
      <c r="D44" s="8">
        <v>433.24175808632663</v>
      </c>
      <c r="E44" s="8">
        <v>502.34693023274406</v>
      </c>
      <c r="F44" s="9">
        <v>4.3219533375475425</v>
      </c>
    </row>
    <row r="45" spans="1:6" x14ac:dyDescent="0.35">
      <c r="A45" s="60"/>
      <c r="B45" s="7" t="s">
        <v>80</v>
      </c>
      <c r="C45" s="8">
        <v>411.2248786199799</v>
      </c>
      <c r="D45" s="8">
        <v>262.40597853675894</v>
      </c>
      <c r="E45" s="8">
        <v>305.62376752494794</v>
      </c>
      <c r="F45" s="9">
        <v>2.5288317861068887</v>
      </c>
    </row>
    <row r="46" spans="1:6" x14ac:dyDescent="0.35">
      <c r="A46" s="60"/>
      <c r="B46" s="7" t="s">
        <v>81</v>
      </c>
      <c r="C46" s="8">
        <v>1116.2222445581845</v>
      </c>
      <c r="D46" s="8">
        <v>546.94276738535746</v>
      </c>
      <c r="E46" s="8">
        <v>633.5633327105088</v>
      </c>
      <c r="F46" s="9">
        <v>5.0326038415799301</v>
      </c>
    </row>
    <row r="47" spans="1:6" x14ac:dyDescent="0.35">
      <c r="A47" s="60"/>
      <c r="B47" s="7" t="s">
        <v>82</v>
      </c>
      <c r="C47" s="8">
        <v>1762.5160658630557</v>
      </c>
      <c r="D47" s="8">
        <v>960.24412354370929</v>
      </c>
      <c r="E47" s="8">
        <v>1121.2376862308029</v>
      </c>
      <c r="F47" s="9">
        <v>8.7651342514179031</v>
      </c>
    </row>
    <row r="48" spans="1:6" x14ac:dyDescent="0.35">
      <c r="A48" s="60"/>
      <c r="B48" s="12" t="s">
        <v>83</v>
      </c>
      <c r="C48" s="13">
        <v>1485.4088260637534</v>
      </c>
      <c r="D48" s="13">
        <v>942.29593942525355</v>
      </c>
      <c r="E48" s="13">
        <v>1095.4764643292515</v>
      </c>
      <c r="F48" s="14">
        <v>9.0789467273209574</v>
      </c>
    </row>
    <row r="49" spans="1:6" x14ac:dyDescent="0.35">
      <c r="A49" s="60"/>
      <c r="B49" s="7" t="s">
        <v>84</v>
      </c>
      <c r="C49" s="8">
        <v>5551.2089451004804</v>
      </c>
      <c r="D49" s="8">
        <v>3256.1969972330457</v>
      </c>
      <c r="E49" s="8">
        <v>3800.1953270918775</v>
      </c>
      <c r="F49" s="9">
        <v>29.315990498441607</v>
      </c>
    </row>
    <row r="50" spans="1:6" x14ac:dyDescent="0.35">
      <c r="A50" s="60"/>
      <c r="B50" s="7" t="s">
        <v>85</v>
      </c>
      <c r="C50" s="8">
        <v>1010.7723807072938</v>
      </c>
      <c r="D50" s="8">
        <v>433.27069180538587</v>
      </c>
      <c r="E50" s="8">
        <v>502.47634510058344</v>
      </c>
      <c r="F50" s="9">
        <v>4.2863624226154897</v>
      </c>
    </row>
    <row r="51" spans="1:6" x14ac:dyDescent="0.35">
      <c r="A51" s="60"/>
      <c r="B51" s="7" t="s">
        <v>86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87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88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89</v>
      </c>
      <c r="C54" s="48" t="s">
        <v>90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93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94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84193d32-96af-42bb-9a8d-e389b6b013dc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932d29ee-28c9-41bc-b9e4-7f2eba331d2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QLD-Townsville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2025-05-23T06:20:42Z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