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4932D1BF-0961-42B4-8618-9CDB393B2DE0}" xr6:coauthVersionLast="47" xr6:coauthVersionMax="47" xr10:uidLastSave="{BCB5A075-2186-43AF-8C4D-223A7E8A1AC2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<sst xmlns="http://schemas.openxmlformats.org/spreadsheetml/2006/main" count="167" uniqueCount="102">
  <si>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</si>
  <si>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</si>
  <si>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</si>
  <si>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</si>
  <si>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</si>
  <si>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</si>
  <si>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</si>
  <si>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</si>
  <si>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</si>
  <si>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</si>
  <si>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</si>
  <si>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</si>
  <si>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</si>
  <si>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</si>
  <si>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</si>
  <si>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</si>
  <si>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</si>
  <si>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</si>
  <si>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</si>
  <si>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</si>
  <si>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</si>
  <si>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</si>
  <si>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</si>
  <si>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</si>
  <si>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</si>
  <si>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</si>
  <si>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</si>
  <si>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</si>
  <si>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</si>
  <si>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</si>
  <si>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</si>
  <si>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</si>
  <si>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</si>
  <si>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</si>
  <si>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</si>
  <si>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</si>
  <si>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</si>
  <si>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</si>
  <si>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</si>
  <si>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</si>
  <si>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</si>
  <si>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</si>
  <si>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</si>
  <si>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</si>
  <si>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</si>
  <si>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</si>
  <si>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</si>
  <si>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</si>
  <si>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</si>
  <si>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</si>
  <si>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</si>
  <si>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</si>
  <si>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</si>
  <si>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</si>
  <si>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</si>
  <si>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</si>
  <si>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</si>
  <si>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</si>
  <si>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</si>
  <si>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</si>
  <si>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</si>
  <si>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</si>
  <si>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</si>
  <si>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</si>
  <si>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</si>
  <si>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</si>
  <si>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</si>
  <si>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</si>
  <si>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</si>
  <si>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</si>
  <si>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</si>
  <si>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</si>
  <si>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</si>
  <si>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</si>
  <si>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</si>
  <si>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</si>
  <si>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</si>
  <si>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</si>
  <si>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</si>
  <si>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</si>
  <si>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</si>
  <si>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</si>
  <si>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</si>
  <si>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</si>
  <si>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</si>
  <si>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</si>
  <si>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</si>
  <si>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</si>
  <si>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</si>
  <si>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</si>
  <si>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</si>
  <si>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</si>
  <si>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</si>
  <si>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</si>
  <si>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</si>
  <si>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</si>
  <si>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</si>
  <si>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</si>
  <si>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</si>
  <si>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</si>
  <si>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</si>
  <si>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SUNSHINE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</si>
</sst>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073A5-51DE-4818-B593-7C912582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1993900</xdr:colOff>
      <xdr:row>0</xdr:row>
      <xdr:rowOff>769473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8D916-AF2A-40FE-8DCB-93BC182C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769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896F2A-C666-466A-A27E-27E3376D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08550" cy="793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1</xdr:row>
      <xdr:rowOff>11185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D6593-3E9C-4C0B-80EA-C7037640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18250" cy="1020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3752</xdr:colOff>
      <xdr:row>1</xdr:row>
      <xdr:rowOff>14311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AD900-C877-4C59-81E9-6B05DB509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.5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796.94328208607021</v>
      </c>
      <c r="C7" s="51">
        <v>883.191465802023</v>
      </c>
      <c r="D7" s="51">
        <v>996.87032512219707</v>
      </c>
      <c r="E7" s="19">
        <v>798.02713611382103</v>
      </c>
      <c r="F7" s="19">
        <v>795.72498717648523</v>
      </c>
      <c r="G7" s="19">
        <v>902.61543382639752</v>
      </c>
      <c r="H7" s="19">
        <v>1516.2790784105739</v>
      </c>
      <c r="I7" s="19">
        <v>1375.4429458853488</v>
      </c>
    </row>
    <row r="8" spans="1:9" ht="14.5" x14ac:dyDescent="0.35">
      <c r="A8" s="18" t="s">
        <v>10</v>
      </c>
      <c r="B8" s="52">
        <v>945.84649894599102</v>
      </c>
      <c r="C8" s="52">
        <v>1020.8070941898062</v>
      </c>
      <c r="D8" s="52">
        <v>1154.4393348028509</v>
      </c>
      <c r="E8" s="19">
        <v>934.31990933786233</v>
      </c>
      <c r="F8" s="19">
        <v>961.27143874049284</v>
      </c>
      <c r="G8" s="19">
        <v>1045.373939154513</v>
      </c>
      <c r="H8" s="19">
        <v>1666.7120629167291</v>
      </c>
      <c r="I8" s="19">
        <v>1496.6968771107613</v>
      </c>
    </row>
    <row r="9" spans="1:9" ht="14.5" x14ac:dyDescent="0.35">
      <c r="A9" s="20" t="s">
        <v>11</v>
      </c>
      <c r="B9" s="52">
        <v>1742.7897810320612</v>
      </c>
      <c r="C9" s="52">
        <v>1903.9985599918291</v>
      </c>
      <c r="D9" s="52">
        <v>2151.309659925048</v>
      </c>
      <c r="E9" s="19">
        <v>1732.3470454516832</v>
      </c>
      <c r="F9" s="19">
        <v>1756.9964259169781</v>
      </c>
      <c r="G9" s="19">
        <v>1947.9893729809105</v>
      </c>
      <c r="H9" s="19">
        <v>3182.991141327303</v>
      </c>
      <c r="I9" s="19">
        <v>2872.1398229961101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931.9211823533667</v>
      </c>
      <c r="C11" s="51">
        <v>1030.4470578410023</v>
      </c>
      <c r="D11" s="51">
        <v>1170.4200459693532</v>
      </c>
      <c r="E11" s="19">
        <v>931.78862170769219</v>
      </c>
      <c r="F11" s="19">
        <v>945.94736219868651</v>
      </c>
      <c r="G11" s="19">
        <v>1086.7939421222047</v>
      </c>
      <c r="H11" s="19">
        <v>1832.3285489818638</v>
      </c>
      <c r="I11" s="19">
        <v>1638.1024320537047</v>
      </c>
    </row>
    <row r="12" spans="1:9" ht="14.5" x14ac:dyDescent="0.35">
      <c r="A12" s="18" t="s">
        <v>10</v>
      </c>
      <c r="B12" s="52">
        <v>1051.3134500722601</v>
      </c>
      <c r="C12" s="52">
        <v>1134.4313461117574</v>
      </c>
      <c r="D12" s="52">
        <v>1288.8463527632828</v>
      </c>
      <c r="E12" s="19">
        <v>1050.5268702173576</v>
      </c>
      <c r="F12" s="19">
        <v>1098.9734714402609</v>
      </c>
      <c r="G12" s="19">
        <v>1169.9524780299803</v>
      </c>
      <c r="H12" s="19">
        <v>1827.8000971084239</v>
      </c>
      <c r="I12" s="19">
        <v>1683.9767912528598</v>
      </c>
    </row>
    <row r="13" spans="1:9" ht="14.5" x14ac:dyDescent="0.35">
      <c r="A13" s="20" t="s">
        <v>11</v>
      </c>
      <c r="B13" s="52">
        <v>1983.2346324256268</v>
      </c>
      <c r="C13" s="52">
        <v>2164.87840395276</v>
      </c>
      <c r="D13" s="52">
        <v>2459.2663987326359</v>
      </c>
      <c r="E13" s="19">
        <v>1982.3154919250496</v>
      </c>
      <c r="F13" s="19">
        <v>2044.9208336389474</v>
      </c>
      <c r="G13" s="19">
        <v>2256.7464201521852</v>
      </c>
      <c r="H13" s="19">
        <v>3660.1286460902875</v>
      </c>
      <c r="I13" s="19">
        <v>3322.0792233065645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12.806977905768706</v>
      </c>
      <c r="C15" s="54">
        <v>13.968067194639067</v>
      </c>
      <c r="D15" s="54">
        <v>15.269507432768476</v>
      </c>
      <c r="E15" s="21">
        <v>13.216321525038081</v>
      </c>
      <c r="F15" s="21">
        <v>14.056872920983333</v>
      </c>
      <c r="G15" s="21">
        <v>14.529326133472098</v>
      </c>
      <c r="H15" s="21">
        <v>20.159421133471227</v>
      </c>
      <c r="I15" s="21">
        <v>17.773747848294089</v>
      </c>
    </row>
    <row r="16" spans="1:9" ht="14.5" x14ac:dyDescent="0.35">
      <c r="A16" s="18" t="s">
        <v>10</v>
      </c>
      <c r="B16" s="53">
        <v>7.0414362949007154</v>
      </c>
      <c r="C16" s="53">
        <v>7.6123535663994826</v>
      </c>
      <c r="D16" s="53">
        <v>8.57718884458777</v>
      </c>
      <c r="E16" s="21">
        <v>6.9118565875643778</v>
      </c>
      <c r="F16" s="21">
        <v>6.9441805191545969</v>
      </c>
      <c r="G16" s="21">
        <v>7.5127603047181575</v>
      </c>
      <c r="H16" s="21">
        <v>12.067722896004838</v>
      </c>
      <c r="I16" s="21">
        <v>10.82140800554885</v>
      </c>
    </row>
    <row r="17" spans="1:9" ht="14.5" x14ac:dyDescent="0.35">
      <c r="A17" s="20" t="s">
        <v>11</v>
      </c>
      <c r="B17" s="53">
        <v>19.848414200669421</v>
      </c>
      <c r="C17" s="53">
        <v>21.58042076103855</v>
      </c>
      <c r="D17" s="53">
        <v>23.846696277356244</v>
      </c>
      <c r="E17" s="21">
        <v>20.128178112602459</v>
      </c>
      <c r="F17" s="21">
        <v>21.00105344013793</v>
      </c>
      <c r="G17" s="21">
        <v>22.042086438190257</v>
      </c>
      <c r="H17" s="21">
        <v>32.227144029476065</v>
      </c>
      <c r="I17" s="21">
        <v>28.59515585384294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3701.403019102805</v>
      </c>
      <c r="C19" s="51">
        <v>4068.6242521750005</v>
      </c>
      <c r="D19" s="51">
        <v>4645.8288978911269</v>
      </c>
      <c r="E19" s="19">
        <v>3719.1400822106943</v>
      </c>
      <c r="F19" s="19">
        <v>3838.3788578544909</v>
      </c>
      <c r="G19" s="19">
        <v>4237.7638046365655</v>
      </c>
      <c r="H19" s="19">
        <v>6777.1893664844438</v>
      </c>
      <c r="I19" s="19">
        <v>6107.1631776749828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" customHeight="1" x14ac:dyDescent="0.35"/>
    <row r="2" spans="1:2" ht="26" x14ac:dyDescent="0.6">
      <c r="A2" s="16" t="str">
        <f>'Regional Summary'!A2</f>
        <v>SUNSHINE COAST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783.71355412256537</v>
      </c>
    </row>
    <row r="9" spans="1:2" x14ac:dyDescent="0.35">
      <c r="A9" s="28" t="s">
        <v>20</v>
      </c>
      <c r="B9" s="29">
        <v>305.11653378769876</v>
      </c>
    </row>
    <row r="10" spans="1:2" x14ac:dyDescent="0.35">
      <c r="A10" s="28" t="s">
        <v>21</v>
      </c>
      <c r="B10" s="29">
        <v>987.82694356457125</v>
      </c>
    </row>
    <row r="11" spans="1:2" x14ac:dyDescent="0.35">
      <c r="A11" s="28" t="s">
        <v>22</v>
      </c>
      <c r="B11" s="29">
        <v>75.37326692884298</v>
      </c>
    </row>
    <row r="12" spans="1:2" x14ac:dyDescent="0.35">
      <c r="A12" s="28" t="s">
        <v>23</v>
      </c>
      <c r="B12" s="29">
        <v>36.859571358596476</v>
      </c>
    </row>
    <row r="13" spans="1:2" x14ac:dyDescent="0.35">
      <c r="A13" s="28" t="s">
        <v>24</v>
      </c>
      <c r="B13" s="29">
        <v>876.76156332113874</v>
      </c>
    </row>
    <row r="14" spans="1:2" x14ac:dyDescent="0.35">
      <c r="A14" s="28" t="s">
        <v>25</v>
      </c>
      <c r="B14" s="29">
        <v>111.69240712035354</v>
      </c>
    </row>
    <row r="15" spans="1:2" x14ac:dyDescent="0.35">
      <c r="A15" s="28" t="s">
        <v>26</v>
      </c>
      <c r="B15" s="29">
        <v>468.94684944028637</v>
      </c>
    </row>
    <row r="16" spans="1:2" x14ac:dyDescent="0.35">
      <c r="A16" s="28" t="s">
        <v>27</v>
      </c>
      <c r="B16" s="29">
        <v>296.53001733461832</v>
      </c>
    </row>
    <row r="17" spans="1:2" x14ac:dyDescent="0.35">
      <c r="A17" s="28" t="s">
        <v>28</v>
      </c>
      <c r="B17" s="29">
        <v>27.204373275840943</v>
      </c>
    </row>
    <row r="18" spans="1:2" x14ac:dyDescent="0.35">
      <c r="A18" s="28" t="s">
        <v>29</v>
      </c>
      <c r="B18" s="29">
        <v>513.75439611023376</v>
      </c>
    </row>
    <row r="19" spans="1:2" x14ac:dyDescent="0.35">
      <c r="A19" s="28" t="s">
        <v>30</v>
      </c>
      <c r="B19" s="29">
        <v>367.41958791828125</v>
      </c>
    </row>
    <row r="20" spans="1:2" x14ac:dyDescent="0.35">
      <c r="A20" s="28" t="s">
        <v>31</v>
      </c>
      <c r="B20" s="29">
        <v>339.97514127715101</v>
      </c>
    </row>
    <row r="21" spans="1:2" x14ac:dyDescent="0.35">
      <c r="A21" s="28" t="s">
        <v>32</v>
      </c>
      <c r="B21" s="29">
        <v>79.339206336633666</v>
      </c>
    </row>
    <row r="22" spans="1:2" ht="15" customHeight="1" x14ac:dyDescent="0.35">
      <c r="A22" s="28" t="s">
        <v>33</v>
      </c>
      <c r="B22" s="29">
        <v>668.17170104724562</v>
      </c>
    </row>
    <row r="23" spans="1:2" x14ac:dyDescent="0.35">
      <c r="A23" s="28" t="s">
        <v>34</v>
      </c>
      <c r="B23" s="29">
        <v>16.244833632518443</v>
      </c>
    </row>
    <row r="24" spans="1:2" x14ac:dyDescent="0.35">
      <c r="A24" s="28" t="s">
        <v>35</v>
      </c>
      <c r="B24" s="29">
        <v>57.077570135372625</v>
      </c>
    </row>
    <row r="25" spans="1:2" x14ac:dyDescent="0.35">
      <c r="A25" s="28" t="s">
        <v>36</v>
      </c>
      <c r="B25" s="29">
        <v>95.155660963033327</v>
      </c>
    </row>
    <row r="26" spans="1:2" x14ac:dyDescent="0.35">
      <c r="A26" s="30" t="s">
        <v>37</v>
      </c>
      <c r="B26" s="31">
        <v>6107.1631776749828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1.5" customHeight="1" x14ac:dyDescent="0.35"/>
    <row r="2" spans="1:2" ht="24" customHeight="1" x14ac:dyDescent="0.6">
      <c r="A2" s="16" t="str">
        <f>Consumption!A2</f>
        <v>SUNSHINE COAST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278.56020323388071</v>
      </c>
    </row>
    <row r="9" spans="1:2" x14ac:dyDescent="0.35">
      <c r="A9" s="3" t="s">
        <v>40</v>
      </c>
      <c r="B9" s="29">
        <v>58.538332107506861</v>
      </c>
    </row>
    <row r="10" spans="1:2" x14ac:dyDescent="0.35">
      <c r="A10" s="3" t="s">
        <v>41</v>
      </c>
      <c r="B10" s="29">
        <v>210.07820318883563</v>
      </c>
    </row>
    <row r="11" spans="1:2" x14ac:dyDescent="0.35">
      <c r="A11" s="3" t="s">
        <v>42</v>
      </c>
      <c r="B11" s="29">
        <v>80.55156982515183</v>
      </c>
    </row>
    <row r="12" spans="1:2" x14ac:dyDescent="0.35">
      <c r="A12" s="3" t="s">
        <v>43</v>
      </c>
      <c r="B12" s="29">
        <v>10.942868364544779</v>
      </c>
    </row>
    <row r="13" spans="1:2" x14ac:dyDescent="0.35">
      <c r="A13" s="3" t="s">
        <v>44</v>
      </c>
      <c r="B13" s="29">
        <v>23.918198602530499</v>
      </c>
    </row>
    <row r="14" spans="1:2" x14ac:dyDescent="0.35">
      <c r="A14" s="3" t="s">
        <v>45</v>
      </c>
      <c r="B14" s="29">
        <v>26.622527670784912</v>
      </c>
    </row>
    <row r="15" spans="1:2" x14ac:dyDescent="0.35">
      <c r="A15" s="3" t="s">
        <v>46</v>
      </c>
      <c r="B15" s="29">
        <v>121.74629626752615</v>
      </c>
    </row>
    <row r="16" spans="1:2" x14ac:dyDescent="0.35">
      <c r="A16" s="3" t="s">
        <v>47</v>
      </c>
      <c r="B16" s="29">
        <v>23.971958703102484</v>
      </c>
    </row>
    <row r="17" spans="1:2" x14ac:dyDescent="0.35">
      <c r="A17" s="3" t="s">
        <v>26</v>
      </c>
      <c r="B17" s="29">
        <v>127.73479425254394</v>
      </c>
    </row>
    <row r="18" spans="1:2" x14ac:dyDescent="0.35">
      <c r="A18" s="3" t="s">
        <v>48</v>
      </c>
      <c r="B18" s="29">
        <v>21.408432778199113</v>
      </c>
    </row>
    <row r="19" spans="1:2" x14ac:dyDescent="0.35">
      <c r="A19" s="3" t="s">
        <v>49</v>
      </c>
      <c r="B19" s="29">
        <v>6.9872725857064486</v>
      </c>
    </row>
    <row r="20" spans="1:2" x14ac:dyDescent="0.35">
      <c r="A20" s="3" t="s">
        <v>50</v>
      </c>
      <c r="B20" s="29">
        <v>45.310178096551596</v>
      </c>
    </row>
    <row r="21" spans="1:2" x14ac:dyDescent="0.35">
      <c r="A21" s="4" t="s">
        <v>51</v>
      </c>
      <c r="B21" s="38">
        <v>1036.3708356768648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23.447734532667436</v>
      </c>
    </row>
    <row r="25" spans="1:2" x14ac:dyDescent="0.35">
      <c r="A25" s="3" t="s">
        <v>54</v>
      </c>
      <c r="B25" s="29">
        <v>199.33349438488307</v>
      </c>
    </row>
    <row r="26" spans="1:2" x14ac:dyDescent="0.35">
      <c r="A26" s="3" t="s">
        <v>55</v>
      </c>
      <c r="B26" s="29">
        <v>53.780245076675222</v>
      </c>
    </row>
    <row r="27" spans="1:2" x14ac:dyDescent="0.35">
      <c r="A27" s="4" t="s">
        <v>56</v>
      </c>
      <c r="B27" s="38">
        <v>276.56147399422576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62.510636214258184</v>
      </c>
    </row>
    <row r="30" spans="1:2" x14ac:dyDescent="0.35">
      <c r="A30" s="36" t="s">
        <v>58</v>
      </c>
      <c r="B30" s="37">
        <v>1375.4429458853488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79.5" customHeight="1" x14ac:dyDescent="0.35"/>
    <row r="2" spans="1:4" ht="26" x14ac:dyDescent="0.6">
      <c r="A2" s="16" t="str">
        <f>GVA!A2</f>
        <v>SUNSHINE COAST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1.4916339950963231</v>
      </c>
      <c r="C8" s="29">
        <v>1.6599256046937299</v>
      </c>
      <c r="D8" s="29">
        <v>3.151559599790053</v>
      </c>
    </row>
    <row r="9" spans="1:4" x14ac:dyDescent="0.35">
      <c r="A9" s="33" t="s">
        <v>41</v>
      </c>
      <c r="B9" s="29">
        <v>1.8111286217374261</v>
      </c>
      <c r="C9" s="29">
        <v>3.8303412661959868</v>
      </c>
      <c r="D9" s="29">
        <v>5.6414698879334129</v>
      </c>
    </row>
    <row r="10" spans="1:4" x14ac:dyDescent="0.35">
      <c r="A10" s="33" t="s">
        <v>63</v>
      </c>
      <c r="B10" s="29">
        <v>0.52528114900001499</v>
      </c>
      <c r="C10" s="29">
        <v>0.59152849145013253</v>
      </c>
      <c r="D10" s="29">
        <v>1.1168096404501475</v>
      </c>
    </row>
    <row r="11" spans="1:4" x14ac:dyDescent="0.35">
      <c r="A11" s="33" t="s">
        <v>64</v>
      </c>
      <c r="B11" s="29">
        <v>0.42139925376068582</v>
      </c>
      <c r="C11" s="29">
        <v>0.38253833427379336</v>
      </c>
      <c r="D11" s="29">
        <v>0.80393758803447923</v>
      </c>
    </row>
    <row r="12" spans="1:4" x14ac:dyDescent="0.35">
      <c r="A12" s="33" t="s">
        <v>46</v>
      </c>
      <c r="B12" s="29">
        <v>0.51526711777344025</v>
      </c>
      <c r="C12" s="29">
        <v>0.11624067165940705</v>
      </c>
      <c r="D12" s="29">
        <v>0.63150778943284736</v>
      </c>
    </row>
    <row r="13" spans="1:4" x14ac:dyDescent="0.35">
      <c r="A13" s="33" t="s">
        <v>26</v>
      </c>
      <c r="B13" s="29">
        <v>0.42528512575108846</v>
      </c>
      <c r="C13" s="29">
        <v>0.27352894470745848</v>
      </c>
      <c r="D13" s="29">
        <v>0.69881407045854693</v>
      </c>
    </row>
    <row r="14" spans="1:4" x14ac:dyDescent="0.35">
      <c r="A14" s="33" t="s">
        <v>48</v>
      </c>
      <c r="B14" s="29">
        <v>0.1797140221469766</v>
      </c>
      <c r="C14" s="29">
        <v>9.2634926880753671E-2</v>
      </c>
      <c r="D14" s="29">
        <v>0.27234894902773027</v>
      </c>
    </row>
    <row r="15" spans="1:4" x14ac:dyDescent="0.35">
      <c r="A15" s="33" t="s">
        <v>49</v>
      </c>
      <c r="B15" s="29">
        <v>3.1596912476488166E-2</v>
      </c>
      <c r="C15" s="29">
        <v>8.508116340633377E-3</v>
      </c>
      <c r="D15" s="29">
        <v>4.0105028817121545E-2</v>
      </c>
    </row>
    <row r="16" spans="1:4" x14ac:dyDescent="0.35">
      <c r="A16" s="33" t="s">
        <v>50</v>
      </c>
      <c r="B16" s="29">
        <v>0.46932837164777658</v>
      </c>
      <c r="C16" s="29">
        <v>0.70199682255334206</v>
      </c>
      <c r="D16" s="29">
        <v>1.1713251942011187</v>
      </c>
    </row>
    <row r="17" spans="1:4" x14ac:dyDescent="0.35">
      <c r="A17" s="33" t="s">
        <v>65</v>
      </c>
      <c r="B17" s="29">
        <v>1.3450541235546039</v>
      </c>
      <c r="C17" s="29">
        <v>1.7420712413806581</v>
      </c>
      <c r="D17" s="29">
        <v>3.0871253649352619</v>
      </c>
    </row>
    <row r="18" spans="1:4" x14ac:dyDescent="0.35">
      <c r="A18" s="33" t="s">
        <v>55</v>
      </c>
      <c r="B18" s="29">
        <v>0.40229164209649776</v>
      </c>
      <c r="C18" s="29">
        <v>0.31144277615624028</v>
      </c>
      <c r="D18" s="29">
        <v>0.71373441825273809</v>
      </c>
    </row>
    <row r="19" spans="1:4" x14ac:dyDescent="0.35">
      <c r="A19" s="33" t="s">
        <v>57</v>
      </c>
      <c r="B19" s="29">
        <v>0.26208992290522121</v>
      </c>
      <c r="C19" s="29">
        <v>0.12859059254114971</v>
      </c>
      <c r="D19" s="29">
        <v>0.39068051544637095</v>
      </c>
    </row>
    <row r="20" spans="1:4" x14ac:dyDescent="0.35">
      <c r="A20" s="35" t="s">
        <v>66</v>
      </c>
      <c r="B20" s="50">
        <v>7.8800702579465431</v>
      </c>
      <c r="C20" s="50">
        <v>9.8393477888332868</v>
      </c>
      <c r="D20" s="50">
        <v>17.773747848294089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2.54296875" customWidth="1"/>
    <col min="5" max="5" width="17.08984375" customWidth="1"/>
    <col min="6" max="6" width="12.08984375" customWidth="1"/>
  </cols>
  <sheetData>
    <row r="1" spans="1:8" ht="91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12" t="s">
        <v>76</v>
      </c>
      <c r="C7" s="13">
        <v>6107.1631776749828</v>
      </c>
      <c r="D7" s="13">
        <v>1375.4429458853488</v>
      </c>
      <c r="E7" s="13">
        <v>1638.1024320537047</v>
      </c>
      <c r="F7" s="14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12" t="s">
        <v>76</v>
      </c>
      <c r="C24" s="13"/>
      <c r="D24" s="13">
        <v>1496.6968771107613</v>
      </c>
      <c r="E24" s="13">
        <v>1683.9767912528598</v>
      </c>
      <c r="F24" s="14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12" t="s">
        <v>76</v>
      </c>
      <c r="C41" s="13">
        <v>6107.1631776749828</v>
      </c>
      <c r="D41" s="13">
        <v>2872.1398229961101</v>
      </c>
      <c r="E41" s="13">
        <v>3322.0792233065645</v>
      </c>
      <c r="F41" s="14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purl.org/dc/terms/"/>
    <ds:schemaRef ds:uri="84193d32-96af-42bb-9a8d-e389b6b013dc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2d29ee-28c9-41bc-b9e4-7f2eba331d2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QLD-Sunshine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2025-05-23T06:18:22Z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