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4932D1BF-0961-42B4-8618-9CDB393B2DE0}" xr6:coauthVersionLast="47" xr6:coauthVersionMax="47" xr10:uidLastSave="{BCB5A075-2186-43AF-8C4D-223A7E8A1AC2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<sst xmlns="http://schemas.openxmlformats.org/spreadsheetml/2006/main" count="167" uniqueCount="102">
  <si>
    <t>QUEENSLAND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</si>
  <si>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</si>
  <si>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</si>
  <si>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</si>
  <si>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</si>
  <si>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</si>
  <si>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</si>
  <si>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</si>
  <si>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</si>
  <si>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</si>
  <si>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</si>
  <si>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</si>
  <si>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</si>
  <si>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</si>
  <si>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</si>
  <si>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</si>
  <si>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</si>
  <si>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</si>
  <si>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</si>
  <si>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</si>
  <si>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</si>
  <si>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</si>
  <si>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</si>
  <si>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</si>
  <si>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</si>
  <si>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</si>
  <si>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</si>
  <si>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</si>
  <si>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</si>
  <si>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</si>
  <si>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</si>
  <si>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</si>
  <si>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</si>
  <si>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</si>
  <si>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</si>
  <si>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</si>
  <si>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</si>
  <si>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</si>
  <si>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</si>
  <si>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</si>
  <si>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</si>
  <si>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</si>
  <si>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</si>
  <si>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</si>
  <si>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</si>
  <si>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</si>
  <si>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</si>
  <si>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</si>
  <si>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</si>
  <si>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</si>
  <si>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</si>
  <si>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</si>
  <si>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</si>
  <si>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</si>
  <si>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</si>
  <si>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</si>
  <si>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</si>
  <si>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</si>
  <si>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</si>
  <si>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</si>
  <si>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</si>
  <si>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</si>
  <si>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</si>
  <si>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</si>
  <si>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</si>
  <si>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</si>
  <si>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</si>
  <si>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</si>
  <si>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</si>
  <si>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</si>
  <si>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</si>
  <si>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</si>
  <si>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</si>
  <si>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</si>
  <si>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Gold Coast</t>
  </si>
  <si>
    <t>Brisbane</t>
  </si>
  <si>
    <t>Sunshine Coast</t>
  </si>
  <si>
    <t>Fraser Coast</t>
  </si>
  <si>
    <t>Southern Queensland Country</t>
  </si>
  <si>
    <t>Bundaberg</t>
  </si>
  <si>
    <t>Gladstone</t>
  </si>
  <si>
    <t>Mackay</t>
  </si>
  <si>
    <t>Whitsundays</t>
  </si>
  <si>
    <t>Townsville</t>
  </si>
  <si>
    <t>Tropical North Queensland</t>
  </si>
  <si>
    <t>Outback Queensland</t>
  </si>
  <si>
    <t>Capricorn</t>
  </si>
  <si>
    <t>Capital city Queensland</t>
  </si>
  <si>
    <t>Regional Queensland</t>
  </si>
  <si>
    <t>Rest of Australia (Queensland)</t>
  </si>
  <si>
    <t>-</t>
  </si>
  <si>
    <t>Total direct contribution Queensland</t>
  </si>
  <si>
    <t>Total indirect contribution Queensland</t>
  </si>
  <si>
    <t>Total contribution Queensland</t>
  </si>
  <si>
    <t>* Note: the sum of regions may not add to total due to rounding.</t>
  </si>
  <si>
    <t>2023–24</t>
  </si>
  <si>
    <t>$ million Basic price</t>
  </si>
  <si>
    <t>$ million Purchaser's price</t>
  </si>
  <si>
    <t>2023-24</t>
  </si>
  <si>
    <t>2023–24 (000)</t>
  </si>
  <si>
    <t>QUEENSLAND, 2023–24*</t>
  </si>
  <si>
    <t>SUNSHINE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</si>
</sst>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  <fill>
      <patternFill patternType="solid">
        <fgColor rgb="FF300054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5" fillId="0" borderId="0" xfId="7" applyFont="1" applyFill="1" applyBorder="1" applyAlignment="1">
      <alignment vertical="center"/>
      <protection locked="0"/>
    </xf>
    <xf numFmtId="3" fontId="15" fillId="0" borderId="0" xfId="7" applyNumberFormat="1" applyFont="1" applyFill="1" applyBorder="1" applyAlignment="1">
      <alignment horizontal="right" vertical="center"/>
      <protection locked="0"/>
    </xf>
    <xf numFmtId="168" fontId="15" fillId="0" borderId="0" xfId="7" applyNumberFormat="1" applyFont="1" applyFill="1" applyBorder="1" applyAlignment="1">
      <alignment horizontal="right" vertic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5" borderId="0" xfId="7" applyFont="1" applyFill="1" applyBorder="1" applyAlignment="1">
      <alignment vertical="center"/>
      <protection locked="0"/>
    </xf>
    <xf numFmtId="3" fontId="18" fillId="5" borderId="0" xfId="7" applyNumberFormat="1" applyFont="1" applyFill="1" applyBorder="1" applyAlignment="1">
      <alignment horizontal="right" vertical="center"/>
      <protection locked="0"/>
    </xf>
    <xf numFmtId="168" fontId="18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0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8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right" vertical="center"/>
    </xf>
    <xf numFmtId="0" fontId="10" fillId="0" borderId="0" xfId="0" applyFont="1"/>
    <xf numFmtId="0" fontId="10" fillId="0" borderId="2" xfId="0" applyFont="1" applyBorder="1"/>
    <xf numFmtId="168" fontId="10" fillId="0" borderId="2" xfId="0" applyNumberFormat="1" applyFont="1" applyBorder="1"/>
    <xf numFmtId="0" fontId="2" fillId="7" borderId="0" xfId="0" applyFont="1" applyFill="1" applyAlignment="1">
      <alignment vertical="center"/>
    </xf>
    <xf numFmtId="168" fontId="2" fillId="7" borderId="0" xfId="6" applyNumberFormat="1" applyFont="1" applyFill="1" applyBorder="1" applyAlignment="1">
      <alignment vertical="center"/>
    </xf>
    <xf numFmtId="3" fontId="10" fillId="0" borderId="2" xfId="0" applyNumberFormat="1" applyFont="1" applyBorder="1"/>
    <xf numFmtId="167" fontId="10" fillId="0" borderId="2" xfId="0" applyNumberFormat="1" applyFont="1" applyBorder="1"/>
    <xf numFmtId="167" fontId="10" fillId="0" borderId="0" xfId="0" applyNumberFormat="1" applyFont="1"/>
    <xf numFmtId="0" fontId="8" fillId="7" borderId="0" xfId="0" applyFont="1" applyFill="1"/>
    <xf numFmtId="0" fontId="2" fillId="7" borderId="0" xfId="0" applyFont="1" applyFill="1" applyAlignment="1">
      <alignment vertical="center" wrapText="1"/>
    </xf>
    <xf numFmtId="168" fontId="2" fillId="7" borderId="0" xfId="0" applyNumberFormat="1" applyFont="1" applyFill="1" applyAlignment="1">
      <alignment vertical="center" wrapText="1"/>
    </xf>
    <xf numFmtId="168" fontId="11" fillId="0" borderId="2" xfId="0" applyNumberFormat="1" applyFont="1" applyBorder="1"/>
    <xf numFmtId="0" fontId="2" fillId="7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right" vertical="center" wrapText="1"/>
    </xf>
    <xf numFmtId="0" fontId="2" fillId="7" borderId="7" xfId="0" applyFont="1" applyFill="1" applyBorder="1" applyAlignment="1">
      <alignment horizontal="right" vertical="center" wrapText="1"/>
    </xf>
    <xf numFmtId="0" fontId="18" fillId="7" borderId="6" xfId="0" applyFont="1" applyFill="1" applyBorder="1"/>
    <xf numFmtId="0" fontId="18" fillId="7" borderId="8" xfId="0" applyFont="1" applyFill="1" applyBorder="1"/>
    <xf numFmtId="0" fontId="18" fillId="7" borderId="9" xfId="0" applyFont="1" applyFill="1" applyBorder="1" applyAlignment="1">
      <alignment horizontal="left" vertical="center" indent="1"/>
    </xf>
    <xf numFmtId="0" fontId="18" fillId="7" borderId="9" xfId="0" applyFont="1" applyFill="1" applyBorder="1" applyAlignment="1">
      <alignment horizontal="center" vertical="center"/>
    </xf>
    <xf numFmtId="0" fontId="18" fillId="7" borderId="10" xfId="0" quotePrefix="1" applyFont="1" applyFill="1" applyBorder="1" applyAlignment="1">
      <alignment horizontal="right" vertical="center"/>
    </xf>
    <xf numFmtId="0" fontId="2" fillId="7" borderId="14" xfId="0" applyFont="1" applyFill="1" applyBorder="1"/>
    <xf numFmtId="3" fontId="2" fillId="7" borderId="14" xfId="0" applyNumberFormat="1" applyFont="1" applyFill="1" applyBorder="1" applyAlignment="1">
      <alignment horizontal="right"/>
    </xf>
    <xf numFmtId="168" fontId="2" fillId="7" borderId="14" xfId="0" applyNumberFormat="1" applyFont="1" applyFill="1" applyBorder="1" applyAlignment="1">
      <alignment horizontal="right"/>
    </xf>
    <xf numFmtId="168" fontId="8" fillId="7" borderId="0" xfId="6" applyNumberFormat="1" applyFont="1" applyFill="1"/>
    <xf numFmtId="3" fontId="22" fillId="0" borderId="17" xfId="0" applyNumberFormat="1" applyFont="1" applyBorder="1"/>
    <xf numFmtId="3" fontId="22" fillId="0" borderId="18" xfId="0" applyNumberFormat="1" applyFont="1" applyBorder="1"/>
    <xf numFmtId="167" fontId="22" fillId="0" borderId="18" xfId="0" applyNumberFormat="1" applyFont="1" applyBorder="1"/>
    <xf numFmtId="167" fontId="22" fillId="0" borderId="17" xfId="0" applyNumberFormat="1" applyFont="1" applyBorder="1"/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4"/>
      <color rgb="FF300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7216</xdr:colOff>
      <xdr:row>1</xdr:row>
      <xdr:rowOff>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5073A5-51DE-4818-B593-7C9125829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1993900</xdr:colOff>
      <xdr:row>0</xdr:row>
      <xdr:rowOff>769473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48D916-AF2A-40FE-8DCB-93BC182CD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62500" cy="7694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0</xdr:colOff>
      <xdr:row>1</xdr:row>
      <xdr:rowOff>12021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896F2A-C666-466A-A27E-27E3376D9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908550" cy="7930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4</xdr:col>
      <xdr:colOff>12700</xdr:colOff>
      <xdr:row>1</xdr:row>
      <xdr:rowOff>11185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1D6593-3E9C-4C0B-80EA-C70376403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318250" cy="10208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3752</xdr:colOff>
      <xdr:row>1</xdr:row>
      <xdr:rowOff>14311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FAD900-C877-4C59-81E9-6B05DB509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80852" cy="1176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zoomScale="88" zoomScaleNormal="88" workbookViewId="0">
      <selection activeCell="A2" sqref="A2"/>
    </sheetView>
  </sheetViews>
  <sheetFormatPr defaultColWidth="11.54296875" defaultRowHeight="15" customHeight="1" x14ac:dyDescent="0.35"/>
  <sheetData>
    <row r="1" spans="1:9" ht="92.5" customHeight="1" x14ac:dyDescent="0.35"/>
    <row r="2" spans="1:9" ht="22.5" customHeight="1" x14ac:dyDescent="0.6">
      <c r="A2" s="16" t="s">
        <v>101</v>
      </c>
      <c r="B2" s="16"/>
      <c r="C2" s="16"/>
      <c r="D2" s="16"/>
    </row>
    <row r="3" spans="1:9" ht="14.75" customHeight="1" x14ac:dyDescent="0.35">
      <c r="A3" s="17" t="s">
        <v>0</v>
      </c>
      <c r="B3" s="17"/>
      <c r="C3" s="17"/>
      <c r="D3" s="17"/>
    </row>
    <row r="4" spans="1:9" ht="14.5" hidden="1" x14ac:dyDescent="0.35"/>
    <row r="5" spans="1:9" ht="14.5" x14ac:dyDescent="0.35">
      <c r="A5" s="23"/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95</v>
      </c>
    </row>
    <row r="6" spans="1:9" ht="14.5" x14ac:dyDescent="0.35">
      <c r="A6" s="23" t="s">
        <v>8</v>
      </c>
      <c r="B6" s="55" t="s">
        <v>96</v>
      </c>
      <c r="C6" s="55"/>
      <c r="D6" s="55"/>
      <c r="E6" s="55"/>
      <c r="F6" s="55"/>
      <c r="G6" s="55"/>
      <c r="H6" s="55"/>
      <c r="I6" s="55"/>
    </row>
    <row r="7" spans="1:9" ht="14.5" x14ac:dyDescent="0.35">
      <c r="A7" s="18" t="s">
        <v>9</v>
      </c>
      <c r="B7" s="51">
        <v>796.94328208607021</v>
      </c>
      <c r="C7" s="51">
        <v>883.191465802023</v>
      </c>
      <c r="D7" s="51">
        <v>996.87032512219707</v>
      </c>
      <c r="E7" s="19">
        <v>798.02713611382103</v>
      </c>
      <c r="F7" s="19">
        <v>795.72498717648523</v>
      </c>
      <c r="G7" s="19">
        <v>902.61543382639752</v>
      </c>
      <c r="H7" s="19">
        <v>1516.2790784105739</v>
      </c>
      <c r="I7" s="19">
        <v>1375.4429458853488</v>
      </c>
    </row>
    <row r="8" spans="1:9" ht="14.5" x14ac:dyDescent="0.35">
      <c r="A8" s="18" t="s">
        <v>10</v>
      </c>
      <c r="B8" s="52">
        <v>945.84649894599102</v>
      </c>
      <c r="C8" s="52">
        <v>1020.8070941898062</v>
      </c>
      <c r="D8" s="52">
        <v>1154.4393348028509</v>
      </c>
      <c r="E8" s="19">
        <v>934.31990933786233</v>
      </c>
      <c r="F8" s="19">
        <v>961.27143874049284</v>
      </c>
      <c r="G8" s="19">
        <v>1045.373939154513</v>
      </c>
      <c r="H8" s="19">
        <v>1666.7120629167291</v>
      </c>
      <c r="I8" s="19">
        <v>1496.6968771107613</v>
      </c>
    </row>
    <row r="9" spans="1:9" ht="14.5" x14ac:dyDescent="0.35">
      <c r="A9" s="20" t="s">
        <v>11</v>
      </c>
      <c r="B9" s="52">
        <v>1742.7897810320612</v>
      </c>
      <c r="C9" s="52">
        <v>1903.9985599918291</v>
      </c>
      <c r="D9" s="52">
        <v>2151.309659925048</v>
      </c>
      <c r="E9" s="19">
        <v>1732.3470454516832</v>
      </c>
      <c r="F9" s="19">
        <v>1756.9964259169781</v>
      </c>
      <c r="G9" s="19">
        <v>1947.9893729809105</v>
      </c>
      <c r="H9" s="19">
        <v>3182.991141327303</v>
      </c>
      <c r="I9" s="19">
        <v>2872.1398229961101</v>
      </c>
    </row>
    <row r="10" spans="1:9" ht="14.5" x14ac:dyDescent="0.35">
      <c r="A10" s="23" t="s">
        <v>12</v>
      </c>
      <c r="B10" s="55" t="s">
        <v>96</v>
      </c>
      <c r="C10" s="55"/>
      <c r="D10" s="55"/>
      <c r="E10" s="55"/>
      <c r="F10" s="55"/>
      <c r="G10" s="55"/>
      <c r="H10" s="55"/>
      <c r="I10" s="55"/>
    </row>
    <row r="11" spans="1:9" ht="14.5" x14ac:dyDescent="0.35">
      <c r="A11" s="18" t="s">
        <v>9</v>
      </c>
      <c r="B11" s="51">
        <v>931.9211823533667</v>
      </c>
      <c r="C11" s="51">
        <v>1030.4470578410023</v>
      </c>
      <c r="D11" s="51">
        <v>1170.4200459693532</v>
      </c>
      <c r="E11" s="19">
        <v>931.78862170769219</v>
      </c>
      <c r="F11" s="19">
        <v>945.94736219868651</v>
      </c>
      <c r="G11" s="19">
        <v>1086.7939421222047</v>
      </c>
      <c r="H11" s="19">
        <v>1832.3285489818638</v>
      </c>
      <c r="I11" s="19">
        <v>1638.1024320537047</v>
      </c>
    </row>
    <row r="12" spans="1:9" ht="14.5" x14ac:dyDescent="0.35">
      <c r="A12" s="18" t="s">
        <v>10</v>
      </c>
      <c r="B12" s="52">
        <v>1051.3134500722601</v>
      </c>
      <c r="C12" s="52">
        <v>1134.4313461117574</v>
      </c>
      <c r="D12" s="52">
        <v>1288.8463527632828</v>
      </c>
      <c r="E12" s="19">
        <v>1050.5268702173576</v>
      </c>
      <c r="F12" s="19">
        <v>1098.9734714402609</v>
      </c>
      <c r="G12" s="19">
        <v>1169.9524780299803</v>
      </c>
      <c r="H12" s="19">
        <v>1827.8000971084239</v>
      </c>
      <c r="I12" s="19">
        <v>1683.9767912528598</v>
      </c>
    </row>
    <row r="13" spans="1:9" ht="14.5" x14ac:dyDescent="0.35">
      <c r="A13" s="20" t="s">
        <v>11</v>
      </c>
      <c r="B13" s="52">
        <v>1983.2346324256268</v>
      </c>
      <c r="C13" s="52">
        <v>2164.87840395276</v>
      </c>
      <c r="D13" s="52">
        <v>2459.2663987326359</v>
      </c>
      <c r="E13" s="19">
        <v>1982.3154919250496</v>
      </c>
      <c r="F13" s="19">
        <v>2044.9208336389474</v>
      </c>
      <c r="G13" s="19">
        <v>2256.7464201521852</v>
      </c>
      <c r="H13" s="19">
        <v>3660.1286460902875</v>
      </c>
      <c r="I13" s="19">
        <v>3322.0792233065645</v>
      </c>
    </row>
    <row r="14" spans="1:9" ht="14.5" x14ac:dyDescent="0.35">
      <c r="A14" s="23" t="s">
        <v>13</v>
      </c>
      <c r="B14" s="56" t="s">
        <v>14</v>
      </c>
      <c r="C14" s="56"/>
      <c r="D14" s="56"/>
      <c r="E14" s="56"/>
      <c r="F14" s="56"/>
      <c r="G14" s="56"/>
      <c r="H14" s="56"/>
      <c r="I14" s="56"/>
    </row>
    <row r="15" spans="1:9" ht="14.5" x14ac:dyDescent="0.35">
      <c r="A15" s="18" t="s">
        <v>9</v>
      </c>
      <c r="B15" s="54">
        <v>12.806977905768706</v>
      </c>
      <c r="C15" s="54">
        <v>13.968067194639067</v>
      </c>
      <c r="D15" s="54">
        <v>15.269507432768476</v>
      </c>
      <c r="E15" s="21">
        <v>13.216321525038081</v>
      </c>
      <c r="F15" s="21">
        <v>14.056872920983333</v>
      </c>
      <c r="G15" s="21">
        <v>14.529326133472098</v>
      </c>
      <c r="H15" s="21">
        <v>20.159421133471227</v>
      </c>
      <c r="I15" s="21">
        <v>17.773747848294089</v>
      </c>
    </row>
    <row r="16" spans="1:9" ht="14.5" x14ac:dyDescent="0.35">
      <c r="A16" s="18" t="s">
        <v>10</v>
      </c>
      <c r="B16" s="53">
        <v>7.0414362949007154</v>
      </c>
      <c r="C16" s="53">
        <v>7.6123535663994826</v>
      </c>
      <c r="D16" s="53">
        <v>8.57718884458777</v>
      </c>
      <c r="E16" s="21">
        <v>6.9118565875643778</v>
      </c>
      <c r="F16" s="21">
        <v>6.9441805191545969</v>
      </c>
      <c r="G16" s="21">
        <v>7.5127603047181575</v>
      </c>
      <c r="H16" s="21">
        <v>12.067722896004838</v>
      </c>
      <c r="I16" s="21">
        <v>10.82140800554885</v>
      </c>
    </row>
    <row r="17" spans="1:9" ht="14.5" x14ac:dyDescent="0.35">
      <c r="A17" s="20" t="s">
        <v>11</v>
      </c>
      <c r="B17" s="53">
        <v>19.848414200669421</v>
      </c>
      <c r="C17" s="53">
        <v>21.58042076103855</v>
      </c>
      <c r="D17" s="53">
        <v>23.846696277356244</v>
      </c>
      <c r="E17" s="21">
        <v>20.128178112602459</v>
      </c>
      <c r="F17" s="21">
        <v>21.00105344013793</v>
      </c>
      <c r="G17" s="21">
        <v>22.042086438190257</v>
      </c>
      <c r="H17" s="21">
        <v>32.227144029476065</v>
      </c>
      <c r="I17" s="21">
        <v>28.59515585384294</v>
      </c>
    </row>
    <row r="18" spans="1:9" ht="14.5" x14ac:dyDescent="0.35">
      <c r="A18" s="23" t="s">
        <v>15</v>
      </c>
      <c r="B18" s="55" t="s">
        <v>97</v>
      </c>
      <c r="C18" s="55"/>
      <c r="D18" s="55"/>
      <c r="E18" s="55"/>
      <c r="F18" s="55"/>
      <c r="G18" s="55"/>
      <c r="H18" s="55"/>
      <c r="I18" s="55"/>
    </row>
    <row r="19" spans="1:9" ht="14.5" x14ac:dyDescent="0.35">
      <c r="A19" s="22" t="s">
        <v>16</v>
      </c>
      <c r="B19" s="51">
        <v>3701.403019102805</v>
      </c>
      <c r="C19" s="51">
        <v>4068.6242521750005</v>
      </c>
      <c r="D19" s="51">
        <v>4645.8288978911269</v>
      </c>
      <c r="E19" s="19">
        <v>3719.1400822106943</v>
      </c>
      <c r="F19" s="19">
        <v>3838.3788578544909</v>
      </c>
      <c r="G19" s="19">
        <v>4237.7638046365655</v>
      </c>
      <c r="H19" s="19">
        <v>6777.1893664844438</v>
      </c>
      <c r="I19" s="19">
        <v>6107.1631776749828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9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39.6328125" customWidth="1"/>
    <col min="2" max="2" width="28.6328125" customWidth="1"/>
    <col min="3" max="11" width="16.36328125" customWidth="1"/>
  </cols>
  <sheetData>
    <row r="1" spans="1:2" ht="61" customHeight="1" x14ac:dyDescent="0.35"/>
    <row r="2" spans="1:2" ht="26" x14ac:dyDescent="0.6">
      <c r="A2" s="16" t="str">
        <f>'Regional Summary'!A2</f>
        <v>SUNSHINE COAST</v>
      </c>
    </row>
    <row r="3" spans="1:2" ht="15.5" x14ac:dyDescent="0.35">
      <c r="A3" s="17" t="s">
        <v>0</v>
      </c>
    </row>
    <row r="4" spans="1:2" ht="0.75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15</v>
      </c>
      <c r="B6" s="26" t="s">
        <v>17</v>
      </c>
    </row>
    <row r="7" spans="1:2" x14ac:dyDescent="0.35">
      <c r="A7" s="15" t="s">
        <v>18</v>
      </c>
      <c r="B7" s="27"/>
    </row>
    <row r="8" spans="1:2" x14ac:dyDescent="0.35">
      <c r="A8" s="28" t="s">
        <v>19</v>
      </c>
      <c r="B8" s="29">
        <v>783.71355412256537</v>
      </c>
    </row>
    <row r="9" spans="1:2" x14ac:dyDescent="0.35">
      <c r="A9" s="28" t="s">
        <v>20</v>
      </c>
      <c r="B9" s="29">
        <v>305.11653378769876</v>
      </c>
    </row>
    <row r="10" spans="1:2" x14ac:dyDescent="0.35">
      <c r="A10" s="28" t="s">
        <v>21</v>
      </c>
      <c r="B10" s="29">
        <v>987.82694356457125</v>
      </c>
    </row>
    <row r="11" spans="1:2" x14ac:dyDescent="0.35">
      <c r="A11" s="28" t="s">
        <v>22</v>
      </c>
      <c r="B11" s="29">
        <v>75.37326692884298</v>
      </c>
    </row>
    <row r="12" spans="1:2" x14ac:dyDescent="0.35">
      <c r="A12" s="28" t="s">
        <v>23</v>
      </c>
      <c r="B12" s="29">
        <v>36.859571358596476</v>
      </c>
    </row>
    <row r="13" spans="1:2" x14ac:dyDescent="0.35">
      <c r="A13" s="28" t="s">
        <v>24</v>
      </c>
      <c r="B13" s="29">
        <v>876.76156332113874</v>
      </c>
    </row>
    <row r="14" spans="1:2" x14ac:dyDescent="0.35">
      <c r="A14" s="28" t="s">
        <v>25</v>
      </c>
      <c r="B14" s="29">
        <v>111.69240712035354</v>
      </c>
    </row>
    <row r="15" spans="1:2" x14ac:dyDescent="0.35">
      <c r="A15" s="28" t="s">
        <v>26</v>
      </c>
      <c r="B15" s="29">
        <v>468.94684944028637</v>
      </c>
    </row>
    <row r="16" spans="1:2" x14ac:dyDescent="0.35">
      <c r="A16" s="28" t="s">
        <v>27</v>
      </c>
      <c r="B16" s="29">
        <v>296.53001733461832</v>
      </c>
    </row>
    <row r="17" spans="1:2" x14ac:dyDescent="0.35">
      <c r="A17" s="28" t="s">
        <v>28</v>
      </c>
      <c r="B17" s="29">
        <v>27.204373275840943</v>
      </c>
    </row>
    <row r="18" spans="1:2" x14ac:dyDescent="0.35">
      <c r="A18" s="28" t="s">
        <v>29</v>
      </c>
      <c r="B18" s="29">
        <v>513.75439611023376</v>
      </c>
    </row>
    <row r="19" spans="1:2" x14ac:dyDescent="0.35">
      <c r="A19" s="28" t="s">
        <v>30</v>
      </c>
      <c r="B19" s="29">
        <v>367.41958791828125</v>
      </c>
    </row>
    <row r="20" spans="1:2" x14ac:dyDescent="0.35">
      <c r="A20" s="28" t="s">
        <v>31</v>
      </c>
      <c r="B20" s="29">
        <v>339.97514127715101</v>
      </c>
    </row>
    <row r="21" spans="1:2" x14ac:dyDescent="0.35">
      <c r="A21" s="28" t="s">
        <v>32</v>
      </c>
      <c r="B21" s="29">
        <v>79.339206336633666</v>
      </c>
    </row>
    <row r="22" spans="1:2" ht="15" customHeight="1" x14ac:dyDescent="0.35">
      <c r="A22" s="28" t="s">
        <v>33</v>
      </c>
      <c r="B22" s="29">
        <v>668.17170104724562</v>
      </c>
    </row>
    <row r="23" spans="1:2" x14ac:dyDescent="0.35">
      <c r="A23" s="28" t="s">
        <v>34</v>
      </c>
      <c r="B23" s="29">
        <v>16.244833632518443</v>
      </c>
    </row>
    <row r="24" spans="1:2" x14ac:dyDescent="0.35">
      <c r="A24" s="28" t="s">
        <v>35</v>
      </c>
      <c r="B24" s="29">
        <v>57.077570135372625</v>
      </c>
    </row>
    <row r="25" spans="1:2" x14ac:dyDescent="0.35">
      <c r="A25" s="28" t="s">
        <v>36</v>
      </c>
      <c r="B25" s="29">
        <v>95.155660963033327</v>
      </c>
    </row>
    <row r="26" spans="1:2" x14ac:dyDescent="0.35">
      <c r="A26" s="30" t="s">
        <v>37</v>
      </c>
      <c r="B26" s="31">
        <v>6107.1631776749828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zoomScaleNormal="100" workbookViewId="0">
      <selection activeCell="A2" sqref="A2"/>
    </sheetView>
  </sheetViews>
  <sheetFormatPr defaultRowHeight="14.5" x14ac:dyDescent="0.35"/>
  <cols>
    <col min="1" max="1" width="43.6328125" customWidth="1"/>
    <col min="2" max="2" width="26.6328125" customWidth="1"/>
    <col min="3" max="11" width="38.36328125" customWidth="1"/>
  </cols>
  <sheetData>
    <row r="1" spans="1:2" ht="61.5" customHeight="1" x14ac:dyDescent="0.35"/>
    <row r="2" spans="1:2" ht="24" customHeight="1" x14ac:dyDescent="0.6">
      <c r="A2" s="16" t="str">
        <f>Consumption!A2</f>
        <v>SUNSHINE COAST</v>
      </c>
    </row>
    <row r="3" spans="1:2" ht="14.25" customHeight="1" x14ac:dyDescent="0.35">
      <c r="A3" s="17" t="s">
        <v>0</v>
      </c>
    </row>
    <row r="4" spans="1:2" ht="7.5" hidden="1" customHeight="1" x14ac:dyDescent="0.35"/>
    <row r="5" spans="1:2" x14ac:dyDescent="0.35">
      <c r="A5" s="25"/>
      <c r="B5" s="26" t="s">
        <v>98</v>
      </c>
    </row>
    <row r="6" spans="1:2" x14ac:dyDescent="0.35">
      <c r="A6" s="25" t="s">
        <v>8</v>
      </c>
      <c r="B6" s="26" t="s">
        <v>17</v>
      </c>
    </row>
    <row r="7" spans="1:2" x14ac:dyDescent="0.35">
      <c r="A7" s="2" t="s">
        <v>38</v>
      </c>
      <c r="B7" s="28"/>
    </row>
    <row r="8" spans="1:2" x14ac:dyDescent="0.35">
      <c r="A8" s="3" t="s">
        <v>39</v>
      </c>
      <c r="B8" s="29">
        <v>278.56020323388071</v>
      </c>
    </row>
    <row r="9" spans="1:2" x14ac:dyDescent="0.35">
      <c r="A9" s="3" t="s">
        <v>40</v>
      </c>
      <c r="B9" s="29">
        <v>58.538332107506861</v>
      </c>
    </row>
    <row r="10" spans="1:2" x14ac:dyDescent="0.35">
      <c r="A10" s="3" t="s">
        <v>41</v>
      </c>
      <c r="B10" s="29">
        <v>210.07820318883563</v>
      </c>
    </row>
    <row r="11" spans="1:2" x14ac:dyDescent="0.35">
      <c r="A11" s="3" t="s">
        <v>42</v>
      </c>
      <c r="B11" s="29">
        <v>80.55156982515183</v>
      </c>
    </row>
    <row r="12" spans="1:2" x14ac:dyDescent="0.35">
      <c r="A12" s="3" t="s">
        <v>43</v>
      </c>
      <c r="B12" s="29">
        <v>10.942868364544779</v>
      </c>
    </row>
    <row r="13" spans="1:2" x14ac:dyDescent="0.35">
      <c r="A13" s="3" t="s">
        <v>44</v>
      </c>
      <c r="B13" s="29">
        <v>23.918198602530499</v>
      </c>
    </row>
    <row r="14" spans="1:2" x14ac:dyDescent="0.35">
      <c r="A14" s="3" t="s">
        <v>45</v>
      </c>
      <c r="B14" s="29">
        <v>26.622527670784912</v>
      </c>
    </row>
    <row r="15" spans="1:2" x14ac:dyDescent="0.35">
      <c r="A15" s="3" t="s">
        <v>46</v>
      </c>
      <c r="B15" s="29">
        <v>121.74629626752615</v>
      </c>
    </row>
    <row r="16" spans="1:2" x14ac:dyDescent="0.35">
      <c r="A16" s="3" t="s">
        <v>47</v>
      </c>
      <c r="B16" s="29">
        <v>23.971958703102484</v>
      </c>
    </row>
    <row r="17" spans="1:2" x14ac:dyDescent="0.35">
      <c r="A17" s="3" t="s">
        <v>26</v>
      </c>
      <c r="B17" s="29">
        <v>127.73479425254394</v>
      </c>
    </row>
    <row r="18" spans="1:2" x14ac:dyDescent="0.35">
      <c r="A18" s="3" t="s">
        <v>48</v>
      </c>
      <c r="B18" s="29">
        <v>21.408432778199113</v>
      </c>
    </row>
    <row r="19" spans="1:2" x14ac:dyDescent="0.35">
      <c r="A19" s="3" t="s">
        <v>49</v>
      </c>
      <c r="B19" s="29">
        <v>6.9872725857064486</v>
      </c>
    </row>
    <row r="20" spans="1:2" x14ac:dyDescent="0.35">
      <c r="A20" s="3" t="s">
        <v>50</v>
      </c>
      <c r="B20" s="29">
        <v>45.310178096551596</v>
      </c>
    </row>
    <row r="21" spans="1:2" x14ac:dyDescent="0.35">
      <c r="A21" s="4" t="s">
        <v>51</v>
      </c>
      <c r="B21" s="38">
        <v>1036.3708356768648</v>
      </c>
    </row>
    <row r="22" spans="1:2" ht="4.5" customHeight="1" x14ac:dyDescent="0.35">
      <c r="A22" s="5"/>
      <c r="B22" s="29"/>
    </row>
    <row r="23" spans="1:2" x14ac:dyDescent="0.35">
      <c r="A23" s="2" t="s">
        <v>52</v>
      </c>
      <c r="B23" s="29"/>
    </row>
    <row r="24" spans="1:2" x14ac:dyDescent="0.35">
      <c r="A24" s="3" t="s">
        <v>53</v>
      </c>
      <c r="B24" s="29">
        <v>23.447734532667436</v>
      </c>
    </row>
    <row r="25" spans="1:2" x14ac:dyDescent="0.35">
      <c r="A25" s="3" t="s">
        <v>54</v>
      </c>
      <c r="B25" s="29">
        <v>199.33349438488307</v>
      </c>
    </row>
    <row r="26" spans="1:2" x14ac:dyDescent="0.35">
      <c r="A26" s="3" t="s">
        <v>55</v>
      </c>
      <c r="B26" s="29">
        <v>53.780245076675222</v>
      </c>
    </row>
    <row r="27" spans="1:2" x14ac:dyDescent="0.35">
      <c r="A27" s="4" t="s">
        <v>56</v>
      </c>
      <c r="B27" s="38">
        <v>276.56147399422576</v>
      </c>
    </row>
    <row r="28" spans="1:2" ht="4.5" customHeight="1" x14ac:dyDescent="0.35">
      <c r="A28" s="5"/>
      <c r="B28" s="29"/>
    </row>
    <row r="29" spans="1:2" x14ac:dyDescent="0.35">
      <c r="A29" s="6" t="s">
        <v>57</v>
      </c>
      <c r="B29" s="38">
        <v>62.510636214258184</v>
      </c>
    </row>
    <row r="30" spans="1:2" x14ac:dyDescent="0.35">
      <c r="A30" s="36" t="s">
        <v>58</v>
      </c>
      <c r="B30" s="37">
        <v>1375.4429458853488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3.6328125" customWidth="1"/>
    <col min="2" max="2" width="17" customWidth="1"/>
    <col min="3" max="3" width="16" customWidth="1"/>
    <col min="4" max="4" width="13.6328125" customWidth="1"/>
    <col min="5" max="11" width="33" customWidth="1"/>
  </cols>
  <sheetData>
    <row r="1" spans="1:4" ht="79.5" customHeight="1" x14ac:dyDescent="0.35"/>
    <row r="2" spans="1:4" ht="26" x14ac:dyDescent="0.6">
      <c r="A2" s="16" t="str">
        <f>GVA!A2</f>
        <v>SUNSHINE COAST</v>
      </c>
    </row>
    <row r="3" spans="1:4" ht="15.5" x14ac:dyDescent="0.35">
      <c r="A3" s="17" t="s">
        <v>0</v>
      </c>
    </row>
    <row r="4" spans="1:4" ht="0.75" customHeight="1" x14ac:dyDescent="0.35"/>
    <row r="5" spans="1:4" x14ac:dyDescent="0.35">
      <c r="A5" s="25"/>
      <c r="B5" s="57" t="s">
        <v>99</v>
      </c>
      <c r="C5" s="57"/>
      <c r="D5" s="57"/>
    </row>
    <row r="6" spans="1:4" x14ac:dyDescent="0.35">
      <c r="A6" s="25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5" t="s">
        <v>62</v>
      </c>
      <c r="B7" s="32"/>
      <c r="C7" s="32"/>
      <c r="D7" s="32"/>
    </row>
    <row r="8" spans="1:4" x14ac:dyDescent="0.35">
      <c r="A8" s="33" t="s">
        <v>39</v>
      </c>
      <c r="B8" s="29">
        <v>1.4916339950963231</v>
      </c>
      <c r="C8" s="29">
        <v>1.6599256046937299</v>
      </c>
      <c r="D8" s="29">
        <v>3.151559599790053</v>
      </c>
    </row>
    <row r="9" spans="1:4" x14ac:dyDescent="0.35">
      <c r="A9" s="33" t="s">
        <v>41</v>
      </c>
      <c r="B9" s="29">
        <v>1.8111286217374261</v>
      </c>
      <c r="C9" s="29">
        <v>3.8303412661959868</v>
      </c>
      <c r="D9" s="29">
        <v>5.6414698879334129</v>
      </c>
    </row>
    <row r="10" spans="1:4" x14ac:dyDescent="0.35">
      <c r="A10" s="33" t="s">
        <v>63</v>
      </c>
      <c r="B10" s="29">
        <v>0.52528114900001499</v>
      </c>
      <c r="C10" s="29">
        <v>0.59152849145013253</v>
      </c>
      <c r="D10" s="29">
        <v>1.1168096404501475</v>
      </c>
    </row>
    <row r="11" spans="1:4" x14ac:dyDescent="0.35">
      <c r="A11" s="33" t="s">
        <v>64</v>
      </c>
      <c r="B11" s="29">
        <v>0.42139925376068582</v>
      </c>
      <c r="C11" s="29">
        <v>0.38253833427379336</v>
      </c>
      <c r="D11" s="29">
        <v>0.80393758803447923</v>
      </c>
    </row>
    <row r="12" spans="1:4" x14ac:dyDescent="0.35">
      <c r="A12" s="33" t="s">
        <v>46</v>
      </c>
      <c r="B12" s="29">
        <v>0.51526711777344025</v>
      </c>
      <c r="C12" s="29">
        <v>0.11624067165940705</v>
      </c>
      <c r="D12" s="29">
        <v>0.63150778943284736</v>
      </c>
    </row>
    <row r="13" spans="1:4" x14ac:dyDescent="0.35">
      <c r="A13" s="33" t="s">
        <v>26</v>
      </c>
      <c r="B13" s="29">
        <v>0.42528512575108846</v>
      </c>
      <c r="C13" s="29">
        <v>0.27352894470745848</v>
      </c>
      <c r="D13" s="29">
        <v>0.69881407045854693</v>
      </c>
    </row>
    <row r="14" spans="1:4" x14ac:dyDescent="0.35">
      <c r="A14" s="33" t="s">
        <v>48</v>
      </c>
      <c r="B14" s="29">
        <v>0.1797140221469766</v>
      </c>
      <c r="C14" s="29">
        <v>9.2634926880753671E-2</v>
      </c>
      <c r="D14" s="29">
        <v>0.27234894902773027</v>
      </c>
    </row>
    <row r="15" spans="1:4" x14ac:dyDescent="0.35">
      <c r="A15" s="33" t="s">
        <v>49</v>
      </c>
      <c r="B15" s="29">
        <v>3.1596912476488166E-2</v>
      </c>
      <c r="C15" s="29">
        <v>8.508116340633377E-3</v>
      </c>
      <c r="D15" s="29">
        <v>4.0105028817121545E-2</v>
      </c>
    </row>
    <row r="16" spans="1:4" x14ac:dyDescent="0.35">
      <c r="A16" s="33" t="s">
        <v>50</v>
      </c>
      <c r="B16" s="29">
        <v>0.46932837164777658</v>
      </c>
      <c r="C16" s="29">
        <v>0.70199682255334206</v>
      </c>
      <c r="D16" s="29">
        <v>1.1713251942011187</v>
      </c>
    </row>
    <row r="17" spans="1:4" x14ac:dyDescent="0.35">
      <c r="A17" s="33" t="s">
        <v>65</v>
      </c>
      <c r="B17" s="29">
        <v>1.3450541235546039</v>
      </c>
      <c r="C17" s="29">
        <v>1.7420712413806581</v>
      </c>
      <c r="D17" s="29">
        <v>3.0871253649352619</v>
      </c>
    </row>
    <row r="18" spans="1:4" x14ac:dyDescent="0.35">
      <c r="A18" s="33" t="s">
        <v>55</v>
      </c>
      <c r="B18" s="29">
        <v>0.40229164209649776</v>
      </c>
      <c r="C18" s="29">
        <v>0.31144277615624028</v>
      </c>
      <c r="D18" s="29">
        <v>0.71373441825273809</v>
      </c>
    </row>
    <row r="19" spans="1:4" x14ac:dyDescent="0.35">
      <c r="A19" s="33" t="s">
        <v>57</v>
      </c>
      <c r="B19" s="29">
        <v>0.26208992290522121</v>
      </c>
      <c r="C19" s="29">
        <v>0.12859059254114971</v>
      </c>
      <c r="D19" s="29">
        <v>0.39068051544637095</v>
      </c>
    </row>
    <row r="20" spans="1:4" x14ac:dyDescent="0.35">
      <c r="A20" s="35" t="s">
        <v>66</v>
      </c>
      <c r="B20" s="50">
        <v>7.8800702579465431</v>
      </c>
      <c r="C20" s="50">
        <v>9.8393477888332868</v>
      </c>
      <c r="D20" s="50">
        <v>17.773747848294089</v>
      </c>
    </row>
    <row r="21" spans="1:4" x14ac:dyDescent="0.35">
      <c r="A21" s="34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H56"/>
  <sheetViews>
    <sheetView showGridLines="0" zoomScaleNormal="100" workbookViewId="0">
      <selection activeCell="A2" sqref="A2"/>
    </sheetView>
  </sheetViews>
  <sheetFormatPr defaultColWidth="9" defaultRowHeight="14.5" x14ac:dyDescent="0.35"/>
  <cols>
    <col min="1" max="1" width="5.453125" customWidth="1"/>
    <col min="2" max="2" width="32.90625" customWidth="1"/>
    <col min="3" max="3" width="24.08984375" customWidth="1"/>
    <col min="4" max="4" width="12.54296875" customWidth="1"/>
    <col min="5" max="5" width="17.08984375" customWidth="1"/>
    <col min="6" max="6" width="12.08984375" customWidth="1"/>
  </cols>
  <sheetData>
    <row r="1" spans="1:8" ht="91.5" customHeight="1" x14ac:dyDescent="0.35"/>
    <row r="2" spans="1:8" ht="26.25" customHeight="1" x14ac:dyDescent="0.6">
      <c r="A2" s="16" t="s">
        <v>100</v>
      </c>
    </row>
    <row r="3" spans="1:8" ht="42" customHeight="1" x14ac:dyDescent="0.35">
      <c r="A3" s="42"/>
      <c r="B3" s="39"/>
      <c r="C3" s="40" t="s">
        <v>68</v>
      </c>
      <c r="D3" s="39" t="s">
        <v>69</v>
      </c>
      <c r="E3" s="39" t="s">
        <v>70</v>
      </c>
      <c r="F3" s="41" t="s">
        <v>13</v>
      </c>
    </row>
    <row r="4" spans="1:8" x14ac:dyDescent="0.35">
      <c r="A4" s="43"/>
      <c r="B4" s="44"/>
      <c r="C4" s="45" t="s">
        <v>71</v>
      </c>
      <c r="D4" s="58" t="s">
        <v>72</v>
      </c>
      <c r="E4" s="58"/>
      <c r="F4" s="46" t="s">
        <v>73</v>
      </c>
    </row>
    <row r="5" spans="1:8" x14ac:dyDescent="0.35">
      <c r="A5" s="59" t="s">
        <v>9</v>
      </c>
      <c r="B5" s="7" t="s">
        <v>74</v>
      </c>
      <c r="C5" s="8">
        <v>8835.9647025778722</v>
      </c>
      <c r="D5" s="8">
        <v>3078.7853298802929</v>
      </c>
      <c r="E5" s="8">
        <v>3680.280946799242</v>
      </c>
      <c r="F5" s="9">
        <v>29.904538934484322</v>
      </c>
      <c r="H5" s="10"/>
    </row>
    <row r="6" spans="1:8" x14ac:dyDescent="0.35">
      <c r="A6" s="60"/>
      <c r="B6" s="7" t="s">
        <v>75</v>
      </c>
      <c r="C6" s="8">
        <v>14758.060201690589</v>
      </c>
      <c r="D6" s="8">
        <v>5633.3178212238736</v>
      </c>
      <c r="E6" s="8">
        <v>6738.0382555259357</v>
      </c>
      <c r="F6" s="9">
        <v>45.85217806075206</v>
      </c>
      <c r="H6" s="10"/>
    </row>
    <row r="7" spans="1:8" x14ac:dyDescent="0.35">
      <c r="A7" s="60"/>
      <c r="B7" s="12" t="s">
        <v>76</v>
      </c>
      <c r="C7" s="13">
        <v>6107.1631776749828</v>
      </c>
      <c r="D7" s="13">
        <v>1375.4429458853488</v>
      </c>
      <c r="E7" s="13">
        <v>1638.1024320537047</v>
      </c>
      <c r="F7" s="14">
        <v>17.773747848294089</v>
      </c>
      <c r="H7" s="10"/>
    </row>
    <row r="8" spans="1:8" x14ac:dyDescent="0.35">
      <c r="A8" s="60"/>
      <c r="B8" s="7" t="s">
        <v>77</v>
      </c>
      <c r="C8" s="8">
        <v>1105.272466169489</v>
      </c>
      <c r="D8" s="8">
        <v>648.53616682436632</v>
      </c>
      <c r="E8" s="8">
        <v>775.1036256964851</v>
      </c>
      <c r="F8" s="9">
        <v>6.9947378554308379</v>
      </c>
      <c r="H8" s="10"/>
    </row>
    <row r="9" spans="1:8" x14ac:dyDescent="0.35">
      <c r="A9" s="60"/>
      <c r="B9" s="7" t="s">
        <v>78</v>
      </c>
      <c r="C9" s="8">
        <v>2944.5115863960045</v>
      </c>
      <c r="D9" s="8">
        <v>740.32909220329009</v>
      </c>
      <c r="E9" s="8">
        <v>880.41139706678189</v>
      </c>
      <c r="F9" s="9">
        <v>9.9663002253185784</v>
      </c>
      <c r="H9" s="10"/>
    </row>
    <row r="10" spans="1:8" x14ac:dyDescent="0.35">
      <c r="A10" s="60"/>
      <c r="B10" s="7" t="s">
        <v>79</v>
      </c>
      <c r="C10" s="8">
        <v>838.71092798200186</v>
      </c>
      <c r="D10" s="8">
        <v>228.69791748746457</v>
      </c>
      <c r="E10" s="8">
        <v>272.31812337400766</v>
      </c>
      <c r="F10" s="9">
        <v>2.8512909310589656</v>
      </c>
      <c r="H10" s="10"/>
    </row>
    <row r="11" spans="1:8" x14ac:dyDescent="0.35">
      <c r="A11" s="60"/>
      <c r="B11" s="7" t="s">
        <v>80</v>
      </c>
      <c r="C11" s="8">
        <v>411.2248786199799</v>
      </c>
      <c r="D11" s="8">
        <v>153.63785789827978</v>
      </c>
      <c r="E11" s="8">
        <v>183.43138843179051</v>
      </c>
      <c r="F11" s="9">
        <v>1.7148096690100081</v>
      </c>
      <c r="H11" s="10"/>
    </row>
    <row r="12" spans="1:8" x14ac:dyDescent="0.35">
      <c r="A12" s="60"/>
      <c r="B12" s="7" t="s">
        <v>81</v>
      </c>
      <c r="C12" s="8">
        <v>1116.2222445581845</v>
      </c>
      <c r="D12" s="8">
        <v>283.33094467394483</v>
      </c>
      <c r="E12" s="8">
        <v>337.24360695077445</v>
      </c>
      <c r="F12" s="9">
        <v>3.1105289031026317</v>
      </c>
      <c r="H12" s="10"/>
    </row>
    <row r="13" spans="1:8" x14ac:dyDescent="0.35">
      <c r="A13" s="60"/>
      <c r="B13" s="7" t="s">
        <v>82</v>
      </c>
      <c r="C13" s="8">
        <v>1762.5160658630557</v>
      </c>
      <c r="D13" s="8">
        <v>567.71551073542037</v>
      </c>
      <c r="E13" s="8">
        <v>679.65656888574358</v>
      </c>
      <c r="F13" s="9">
        <v>5.8630966267195967</v>
      </c>
      <c r="H13" s="10"/>
    </row>
    <row r="14" spans="1:8" x14ac:dyDescent="0.35">
      <c r="A14" s="60"/>
      <c r="B14" s="7" t="s">
        <v>83</v>
      </c>
      <c r="C14" s="8">
        <v>1485.4088260637534</v>
      </c>
      <c r="D14" s="8">
        <v>529.83243806385758</v>
      </c>
      <c r="E14" s="8">
        <v>631.68590713565732</v>
      </c>
      <c r="F14" s="9">
        <v>6.0288260694349205</v>
      </c>
      <c r="H14" s="10"/>
    </row>
    <row r="15" spans="1:8" x14ac:dyDescent="0.35">
      <c r="A15" s="60"/>
      <c r="B15" s="7" t="s">
        <v>84</v>
      </c>
      <c r="C15" s="8">
        <v>5551.2089451004804</v>
      </c>
      <c r="D15" s="8">
        <v>1889.8737628172667</v>
      </c>
      <c r="E15" s="8">
        <v>2263.3921289821119</v>
      </c>
      <c r="F15" s="9">
        <v>19.310006242553371</v>
      </c>
      <c r="H15" s="10"/>
    </row>
    <row r="16" spans="1:8" x14ac:dyDescent="0.35">
      <c r="A16" s="60"/>
      <c r="B16" s="7" t="s">
        <v>85</v>
      </c>
      <c r="C16" s="8">
        <v>1010.7723807072938</v>
      </c>
      <c r="D16" s="8">
        <v>227.70374339701814</v>
      </c>
      <c r="E16" s="8">
        <v>271.17592731169782</v>
      </c>
      <c r="F16" s="9">
        <v>2.7392960127966757</v>
      </c>
      <c r="H16" s="10"/>
    </row>
    <row r="17" spans="1:8" x14ac:dyDescent="0.35">
      <c r="A17" s="60"/>
      <c r="B17" s="7" t="s">
        <v>86</v>
      </c>
      <c r="C17" s="8">
        <v>1081.1452965963174</v>
      </c>
      <c r="D17" s="8">
        <v>305.96436890957631</v>
      </c>
      <c r="E17" s="8">
        <v>363.89389178607144</v>
      </c>
      <c r="F17" s="9">
        <v>3.8811426210439497</v>
      </c>
      <c r="H17" s="10"/>
    </row>
    <row r="18" spans="1:8" x14ac:dyDescent="0.35">
      <c r="A18" s="60"/>
      <c r="B18" s="47" t="s">
        <v>87</v>
      </c>
      <c r="C18" s="48">
        <v>23594.024904268459</v>
      </c>
      <c r="D18" s="48">
        <v>8712.1031511041656</v>
      </c>
      <c r="E18" s="48">
        <v>10418.319202325178</v>
      </c>
      <c r="F18" s="49">
        <v>75.756716995236388</v>
      </c>
      <c r="H18" s="10"/>
    </row>
    <row r="19" spans="1:8" x14ac:dyDescent="0.35">
      <c r="A19" s="60"/>
      <c r="B19" s="47" t="s">
        <v>88</v>
      </c>
      <c r="C19" s="48">
        <v>23414.156795731542</v>
      </c>
      <c r="D19" s="48">
        <v>6951.0647488958339</v>
      </c>
      <c r="E19" s="48">
        <v>8296.4149976748267</v>
      </c>
      <c r="F19" s="49">
        <v>80.233783004763609</v>
      </c>
      <c r="H19" s="10"/>
    </row>
    <row r="20" spans="1:8" x14ac:dyDescent="0.35">
      <c r="A20" s="60"/>
      <c r="B20" s="47" t="s">
        <v>89</v>
      </c>
      <c r="C20" s="48" t="s">
        <v>90</v>
      </c>
      <c r="D20" s="48" t="s">
        <v>90</v>
      </c>
      <c r="E20" s="48" t="s">
        <v>90</v>
      </c>
      <c r="F20" s="49" t="s">
        <v>90</v>
      </c>
      <c r="H20" s="10"/>
    </row>
    <row r="21" spans="1:8" x14ac:dyDescent="0.35">
      <c r="A21" s="61"/>
      <c r="B21" s="47" t="s">
        <v>91</v>
      </c>
      <c r="C21" s="48">
        <v>47008.181700000001</v>
      </c>
      <c r="D21" s="48">
        <v>15663.1679</v>
      </c>
      <c r="E21" s="48">
        <v>18714.734200000006</v>
      </c>
      <c r="F21" s="49">
        <v>155.9905</v>
      </c>
      <c r="H21" s="10"/>
    </row>
    <row r="22" spans="1:8" x14ac:dyDescent="0.35">
      <c r="A22" s="60" t="s">
        <v>10</v>
      </c>
      <c r="B22" s="7" t="s">
        <v>74</v>
      </c>
      <c r="C22" s="8"/>
      <c r="D22" s="8">
        <v>2431.5541350587182</v>
      </c>
      <c r="E22" s="8">
        <v>2735.3804072748094</v>
      </c>
      <c r="F22" s="9">
        <v>17.400773540406956</v>
      </c>
      <c r="H22" s="10"/>
    </row>
    <row r="23" spans="1:8" x14ac:dyDescent="0.35">
      <c r="A23" s="60"/>
      <c r="B23" s="7" t="s">
        <v>75</v>
      </c>
      <c r="C23" s="8"/>
      <c r="D23" s="8">
        <v>4792.8382669082039</v>
      </c>
      <c r="E23" s="8">
        <v>5388.9829017265629</v>
      </c>
      <c r="F23" s="9">
        <v>33.785171077957052</v>
      </c>
      <c r="H23" s="10"/>
    </row>
    <row r="24" spans="1:8" x14ac:dyDescent="0.35">
      <c r="A24" s="60"/>
      <c r="B24" s="12" t="s">
        <v>76</v>
      </c>
      <c r="C24" s="13"/>
      <c r="D24" s="13">
        <v>1496.6968771107613</v>
      </c>
      <c r="E24" s="13">
        <v>1683.9767912528598</v>
      </c>
      <c r="F24" s="14">
        <v>10.82140800554885</v>
      </c>
      <c r="H24" s="10"/>
    </row>
    <row r="25" spans="1:8" x14ac:dyDescent="0.35">
      <c r="A25" s="60"/>
      <c r="B25" s="7" t="s">
        <v>77</v>
      </c>
      <c r="C25" s="8"/>
      <c r="D25" s="8">
        <v>377.67727849204852</v>
      </c>
      <c r="E25" s="8">
        <v>424.79125852954911</v>
      </c>
      <c r="F25" s="9">
        <v>2.7424751605920621</v>
      </c>
      <c r="H25" s="10"/>
    </row>
    <row r="26" spans="1:8" x14ac:dyDescent="0.35">
      <c r="A26" s="60"/>
      <c r="B26" s="7" t="s">
        <v>78</v>
      </c>
      <c r="C26" s="8"/>
      <c r="D26" s="8">
        <v>681.56663589780669</v>
      </c>
      <c r="E26" s="8">
        <v>765.26221773223392</v>
      </c>
      <c r="F26" s="9">
        <v>4.9983634592456516</v>
      </c>
      <c r="H26" s="10"/>
    </row>
    <row r="27" spans="1:8" x14ac:dyDescent="0.35">
      <c r="A27" s="60"/>
      <c r="B27" s="7" t="s">
        <v>79</v>
      </c>
      <c r="C27" s="8"/>
      <c r="D27" s="8">
        <v>204.54384059886209</v>
      </c>
      <c r="E27" s="8">
        <v>230.02880685873643</v>
      </c>
      <c r="F27" s="9">
        <v>1.4706624064885774</v>
      </c>
      <c r="H27" s="10"/>
    </row>
    <row r="28" spans="1:8" x14ac:dyDescent="0.35">
      <c r="A28" s="60"/>
      <c r="B28" s="7" t="s">
        <v>80</v>
      </c>
      <c r="C28" s="8"/>
      <c r="D28" s="8">
        <v>108.76812063847917</v>
      </c>
      <c r="E28" s="8">
        <v>122.19237909315741</v>
      </c>
      <c r="F28" s="9">
        <v>0.81402211709688077</v>
      </c>
      <c r="H28" s="10"/>
    </row>
    <row r="29" spans="1:8" x14ac:dyDescent="0.35">
      <c r="A29" s="60"/>
      <c r="B29" s="7" t="s">
        <v>81</v>
      </c>
      <c r="C29" s="8"/>
      <c r="D29" s="8">
        <v>263.61182271141263</v>
      </c>
      <c r="E29" s="8">
        <v>296.3197257597343</v>
      </c>
      <c r="F29" s="9">
        <v>1.9220749384772986</v>
      </c>
      <c r="H29" s="10"/>
    </row>
    <row r="30" spans="1:8" x14ac:dyDescent="0.35">
      <c r="A30" s="60"/>
      <c r="B30" s="7" t="s">
        <v>82</v>
      </c>
      <c r="C30" s="8"/>
      <c r="D30" s="8">
        <v>392.52861280828887</v>
      </c>
      <c r="E30" s="8">
        <v>441.5811173450594</v>
      </c>
      <c r="F30" s="9">
        <v>2.902037624698306</v>
      </c>
    </row>
    <row r="31" spans="1:8" x14ac:dyDescent="0.35">
      <c r="A31" s="60"/>
      <c r="B31" s="7" t="s">
        <v>83</v>
      </c>
      <c r="C31" s="8"/>
      <c r="D31" s="8">
        <v>412.46350136139597</v>
      </c>
      <c r="E31" s="8">
        <v>463.79055719359411</v>
      </c>
      <c r="F31" s="9">
        <v>3.0501206578860365</v>
      </c>
    </row>
    <row r="32" spans="1:8" x14ac:dyDescent="0.35">
      <c r="A32" s="60"/>
      <c r="B32" s="7" t="s">
        <v>84</v>
      </c>
      <c r="C32" s="8"/>
      <c r="D32" s="8">
        <v>1366.3232344157791</v>
      </c>
      <c r="E32" s="8">
        <v>1536.8031981097654</v>
      </c>
      <c r="F32" s="9">
        <v>10.005984255888235</v>
      </c>
    </row>
    <row r="33" spans="1:6" x14ac:dyDescent="0.35">
      <c r="A33" s="60"/>
      <c r="B33" s="7" t="s">
        <v>85</v>
      </c>
      <c r="C33" s="8"/>
      <c r="D33" s="8">
        <v>205.56694840836772</v>
      </c>
      <c r="E33" s="8">
        <v>231.30041778888562</v>
      </c>
      <c r="F33" s="9">
        <v>1.5470664098188143</v>
      </c>
    </row>
    <row r="34" spans="1:6" x14ac:dyDescent="0.35">
      <c r="A34" s="60"/>
      <c r="B34" s="7" t="s">
        <v>86</v>
      </c>
      <c r="C34" s="8"/>
      <c r="D34" s="8">
        <v>270.70634871476261</v>
      </c>
      <c r="E34" s="8">
        <v>304.3573455569782</v>
      </c>
      <c r="F34" s="9">
        <v>1.9985634819444136</v>
      </c>
    </row>
    <row r="35" spans="1:6" x14ac:dyDescent="0.35">
      <c r="A35" s="60"/>
      <c r="B35" s="47" t="s">
        <v>87</v>
      </c>
      <c r="C35" s="48"/>
      <c r="D35" s="48">
        <v>7224.3924019669221</v>
      </c>
      <c r="E35" s="48">
        <v>8124.3633090013718</v>
      </c>
      <c r="F35" s="49">
        <v>51.185944618364005</v>
      </c>
    </row>
    <row r="36" spans="1:6" x14ac:dyDescent="0.35">
      <c r="A36" s="60"/>
      <c r="B36" s="47" t="s">
        <v>88</v>
      </c>
      <c r="C36" s="48"/>
      <c r="D36" s="48">
        <v>5780.4532211579644</v>
      </c>
      <c r="E36" s="48">
        <v>6500.403815220554</v>
      </c>
      <c r="F36" s="49">
        <v>42.272778517685126</v>
      </c>
    </row>
    <row r="37" spans="1:6" x14ac:dyDescent="0.35">
      <c r="A37" s="60"/>
      <c r="B37" s="47" t="s">
        <v>89</v>
      </c>
      <c r="C37" s="48"/>
      <c r="D37" s="48">
        <v>3810.1543768751144</v>
      </c>
      <c r="E37" s="48">
        <v>4290.2328757780742</v>
      </c>
      <c r="F37" s="49">
        <v>27.341276863950952</v>
      </c>
    </row>
    <row r="38" spans="1:6" x14ac:dyDescent="0.35">
      <c r="A38" s="61"/>
      <c r="B38" s="47" t="s">
        <v>92</v>
      </c>
      <c r="C38" s="48"/>
      <c r="D38" s="48">
        <v>16815</v>
      </c>
      <c r="E38" s="48">
        <v>18915</v>
      </c>
      <c r="F38" s="49">
        <v>120.80000000000008</v>
      </c>
    </row>
    <row r="39" spans="1:6" x14ac:dyDescent="0.35">
      <c r="A39" s="59" t="s">
        <v>11</v>
      </c>
      <c r="B39" s="7" t="s">
        <v>74</v>
      </c>
      <c r="C39" s="8">
        <v>8835.9647025778722</v>
      </c>
      <c r="D39" s="8">
        <v>5510.3394649390111</v>
      </c>
      <c r="E39" s="8">
        <v>6415.6613540740509</v>
      </c>
      <c r="F39" s="9">
        <v>47.305312474891281</v>
      </c>
    </row>
    <row r="40" spans="1:6" x14ac:dyDescent="0.35">
      <c r="A40" s="60"/>
      <c r="B40" s="7" t="s">
        <v>75</v>
      </c>
      <c r="C40" s="8">
        <v>14758.060201690589</v>
      </c>
      <c r="D40" s="8">
        <v>10426.156088132077</v>
      </c>
      <c r="E40" s="8">
        <v>12127.021157252499</v>
      </c>
      <c r="F40" s="9">
        <v>79.637349138709112</v>
      </c>
    </row>
    <row r="41" spans="1:6" x14ac:dyDescent="0.35">
      <c r="A41" s="60"/>
      <c r="B41" s="12" t="s">
        <v>76</v>
      </c>
      <c r="C41" s="13">
        <v>6107.1631776749828</v>
      </c>
      <c r="D41" s="13">
        <v>2872.1398229961101</v>
      </c>
      <c r="E41" s="13">
        <v>3322.0792233065645</v>
      </c>
      <c r="F41" s="14">
        <v>28.59515585384294</v>
      </c>
    </row>
    <row r="42" spans="1:6" x14ac:dyDescent="0.35">
      <c r="A42" s="60"/>
      <c r="B42" s="7" t="s">
        <v>77</v>
      </c>
      <c r="C42" s="8">
        <v>1105.272466169489</v>
      </c>
      <c r="D42" s="8">
        <v>1026.2134453164149</v>
      </c>
      <c r="E42" s="8">
        <v>1199.8948842260343</v>
      </c>
      <c r="F42" s="9">
        <v>9.7372130160228991</v>
      </c>
    </row>
    <row r="43" spans="1:6" x14ac:dyDescent="0.35">
      <c r="A43" s="60"/>
      <c r="B43" s="7" t="s">
        <v>78</v>
      </c>
      <c r="C43" s="8">
        <v>2944.5115863960045</v>
      </c>
      <c r="D43" s="8">
        <v>1421.8957281010967</v>
      </c>
      <c r="E43" s="8">
        <v>1645.6736147990159</v>
      </c>
      <c r="F43" s="9">
        <v>14.964663684564229</v>
      </c>
    </row>
    <row r="44" spans="1:6" x14ac:dyDescent="0.35">
      <c r="A44" s="60"/>
      <c r="B44" s="7" t="s">
        <v>79</v>
      </c>
      <c r="C44" s="8">
        <v>838.71092798200186</v>
      </c>
      <c r="D44" s="8">
        <v>433.24175808632663</v>
      </c>
      <c r="E44" s="8">
        <v>502.34693023274406</v>
      </c>
      <c r="F44" s="9">
        <v>4.3219533375475425</v>
      </c>
    </row>
    <row r="45" spans="1:6" x14ac:dyDescent="0.35">
      <c r="A45" s="60"/>
      <c r="B45" s="7" t="s">
        <v>80</v>
      </c>
      <c r="C45" s="8">
        <v>411.2248786199799</v>
      </c>
      <c r="D45" s="8">
        <v>262.40597853675894</v>
      </c>
      <c r="E45" s="8">
        <v>305.62376752494794</v>
      </c>
      <c r="F45" s="9">
        <v>2.5288317861068887</v>
      </c>
    </row>
    <row r="46" spans="1:6" x14ac:dyDescent="0.35">
      <c r="A46" s="60"/>
      <c r="B46" s="7" t="s">
        <v>81</v>
      </c>
      <c r="C46" s="8">
        <v>1116.2222445581845</v>
      </c>
      <c r="D46" s="8">
        <v>546.94276738535746</v>
      </c>
      <c r="E46" s="8">
        <v>633.5633327105088</v>
      </c>
      <c r="F46" s="9">
        <v>5.0326038415799301</v>
      </c>
    </row>
    <row r="47" spans="1:6" x14ac:dyDescent="0.35">
      <c r="A47" s="60"/>
      <c r="B47" s="7" t="s">
        <v>82</v>
      </c>
      <c r="C47" s="8">
        <v>1762.5160658630557</v>
      </c>
      <c r="D47" s="8">
        <v>960.24412354370929</v>
      </c>
      <c r="E47" s="8">
        <v>1121.2376862308029</v>
      </c>
      <c r="F47" s="9">
        <v>8.7651342514179031</v>
      </c>
    </row>
    <row r="48" spans="1:6" x14ac:dyDescent="0.35">
      <c r="A48" s="60"/>
      <c r="B48" s="7" t="s">
        <v>83</v>
      </c>
      <c r="C48" s="8">
        <v>1485.4088260637534</v>
      </c>
      <c r="D48" s="8">
        <v>942.29593942525355</v>
      </c>
      <c r="E48" s="8">
        <v>1095.4764643292515</v>
      </c>
      <c r="F48" s="9">
        <v>9.0789467273209574</v>
      </c>
    </row>
    <row r="49" spans="1:6" x14ac:dyDescent="0.35">
      <c r="A49" s="60"/>
      <c r="B49" s="7" t="s">
        <v>84</v>
      </c>
      <c r="C49" s="8">
        <v>5551.2089451004804</v>
      </c>
      <c r="D49" s="8">
        <v>3256.1969972330457</v>
      </c>
      <c r="E49" s="8">
        <v>3800.1953270918775</v>
      </c>
      <c r="F49" s="9">
        <v>29.315990498441607</v>
      </c>
    </row>
    <row r="50" spans="1:6" x14ac:dyDescent="0.35">
      <c r="A50" s="60"/>
      <c r="B50" s="7" t="s">
        <v>85</v>
      </c>
      <c r="C50" s="8">
        <v>1010.7723807072938</v>
      </c>
      <c r="D50" s="8">
        <v>433.27069180538587</v>
      </c>
      <c r="E50" s="8">
        <v>502.47634510058344</v>
      </c>
      <c r="F50" s="9">
        <v>4.2863624226154897</v>
      </c>
    </row>
    <row r="51" spans="1:6" x14ac:dyDescent="0.35">
      <c r="A51" s="60"/>
      <c r="B51" s="7" t="s">
        <v>86</v>
      </c>
      <c r="C51" s="8">
        <v>1081.1452965963174</v>
      </c>
      <c r="D51" s="8">
        <v>576.67071762433898</v>
      </c>
      <c r="E51" s="8">
        <v>668.25123734304964</v>
      </c>
      <c r="F51" s="9">
        <v>5.8797061029883633</v>
      </c>
    </row>
    <row r="52" spans="1:6" x14ac:dyDescent="0.35">
      <c r="A52" s="60"/>
      <c r="B52" s="47" t="s">
        <v>87</v>
      </c>
      <c r="C52" s="48">
        <v>23594.024904268459</v>
      </c>
      <c r="D52" s="48">
        <v>15936.495553071087</v>
      </c>
      <c r="E52" s="48">
        <v>18542.682511326551</v>
      </c>
      <c r="F52" s="49">
        <v>126.94266161360039</v>
      </c>
    </row>
    <row r="53" spans="1:6" x14ac:dyDescent="0.35">
      <c r="A53" s="60"/>
      <c r="B53" s="47" t="s">
        <v>88</v>
      </c>
      <c r="C53" s="48">
        <v>23414.156795731542</v>
      </c>
      <c r="D53" s="48">
        <v>12731.517970053799</v>
      </c>
      <c r="E53" s="48">
        <v>14796.818812895381</v>
      </c>
      <c r="F53" s="49">
        <v>122.50656152244875</v>
      </c>
    </row>
    <row r="54" spans="1:6" x14ac:dyDescent="0.35">
      <c r="A54" s="60"/>
      <c r="B54" s="47" t="s">
        <v>89</v>
      </c>
      <c r="C54" s="48" t="s">
        <v>90</v>
      </c>
      <c r="D54" s="48">
        <v>3810.1543768751144</v>
      </c>
      <c r="E54" s="48">
        <v>4290.2328757780742</v>
      </c>
      <c r="F54" s="49">
        <v>27.341276863950952</v>
      </c>
    </row>
    <row r="55" spans="1:6" x14ac:dyDescent="0.35">
      <c r="A55" s="61"/>
      <c r="B55" s="47" t="s">
        <v>93</v>
      </c>
      <c r="C55" s="48">
        <v>47008.181700000001</v>
      </c>
      <c r="D55" s="48">
        <v>32478.1679</v>
      </c>
      <c r="E55" s="48">
        <v>37629.734200000006</v>
      </c>
      <c r="F55" s="49">
        <v>276.79050000000007</v>
      </c>
    </row>
    <row r="56" spans="1:6" x14ac:dyDescent="0.35">
      <c r="A56" s="11" t="s">
        <v>94</v>
      </c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purl.org/dc/terms/"/>
    <ds:schemaRef ds:uri="84193d32-96af-42bb-9a8d-e389b6b013dc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932d29ee-28c9-41bc-b9e4-7f2eba331d2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4425E3D-BB2E-4977-B0BF-40D4D7C6C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QLD-Sunshine Coast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2025-05-23T06:18:22Z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c281c18b-2727-432b-9ff7-64886af883d6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{580c034c-6072-4edf-8733-fe09b919f907}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R0000955193</vt:lpwstr>
  </property>
  <property fmtid="{D5CDD505-2E9C-101B-9397-08002B2CF9AE}" pid="11" name="RecordPoint_SubmissionCompleted">
    <vt:lpwstr>2021-04-29T13:33:28.9804365+10:00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R0000955193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2024-07-19T05:59:37Z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457ef7df-c64e-4ab6-8412-334aa3f8ba81</vt:lpwstr>
  </property>
  <property fmtid="{D5CDD505-2E9C-101B-9397-08002B2CF9AE}" pid="23" name="MSIP_Label_72160a83-df68-4146-9dd5-ccaae79426db_ContentBits">
    <vt:lpwstr>3</vt:lpwstr>
  </property>
</Properties>
</file>