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5" documentId="13_ncr:1_{433E040B-9CBB-4D6E-A2BD-B7A3280A9DC9}" xr6:coauthVersionLast="47" xr6:coauthVersionMax="47" xr10:uidLastSave="{F99C22FC-AC65-4D89-A6E5-E8EF12A63711}"/>
  <bookViews>
    <workbookView xWindow="39090" yWindow="165" windowWidth="18285" windowHeight="14265" activeTab="4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<sst xmlns="http://schemas.openxmlformats.org/spreadsheetml/2006/main" count="167" uniqueCount="102">
  <si>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</si>
  <si>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</si>
  <si>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</si>
  <si>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</si>
  <si>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</si>
  <si>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</si>
  <si>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</si>
  <si>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</si>
  <si>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</si>
  <si>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</si>
  <si>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</si>
  <si>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</si>
  <si>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</si>
  <si>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</si>
  <si>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</si>
  <si>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</si>
  <si>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</si>
  <si>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</si>
  <si>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</si>
  <si>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</si>
  <si>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</si>
  <si>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</si>
  <si>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</si>
  <si>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</si>
  <si>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</si>
  <si>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</si>
  <si>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</si>
  <si>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</si>
  <si>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</si>
  <si>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</si>
  <si>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</si>
  <si>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</si>
  <si>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</si>
  <si>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</si>
  <si>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</si>
  <si>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</si>
  <si>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</si>
  <si>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</si>
  <si>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</si>
  <si>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</si>
  <si>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</si>
  <si>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</si>
  <si>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</si>
  <si>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</si>
  <si>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</si>
  <si>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</si>
  <si>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</si>
  <si>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</si>
  <si>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</si>
  <si>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</si>
  <si>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</si>
  <si>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</si>
  <si>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</si>
  <si>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</si>
  <si>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</si>
  <si>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</si>
  <si>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</si>
  <si>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</si>
  <si>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</si>
  <si>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</si>
  <si>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</si>
  <si>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</si>
  <si>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</si>
  <si>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</si>
  <si>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</si>
  <si>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</si>
  <si>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</si>
  <si>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</si>
  <si>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</si>
  <si>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</si>
  <si>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</si>
  <si>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</si>
  <si>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</si>
  <si>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</si>
  <si>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</si>
  <si>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</si>
  <si>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</si>
  <si>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</si>
  <si>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</si>
  <si>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</si>
  <si>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</si>
  <si>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</si>
  <si>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</si>
  <si>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</si>
  <si>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</si>
  <si>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</si>
  <si>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</si>
  <si>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</si>
  <si>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</si>
  <si>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</si>
  <si>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</si>
  <si>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</si>
  <si>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</si>
  <si>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</si>
  <si>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</si>
  <si>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</si>
  <si>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</si>
  <si>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</si>
  <si>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</si>
  <si>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</si>
  <si>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QUEENSLAND COUNTRY</t>
  </si>
  <si>
    <t>Queensland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</si>
</sst>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1</xdr:row>
      <xdr:rowOff>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4330E7-40B9-43F6-9B9A-5C0FE0656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1</xdr:row>
      <xdr:rowOff>8499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52B70-EAD9-4EC5-BCCA-432F74954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8850" cy="770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1847850</xdr:colOff>
      <xdr:row>0</xdr:row>
      <xdr:rowOff>791019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CBB779-B2C4-415A-B1AB-196DEA44A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895850" cy="7910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12700</xdr:colOff>
      <xdr:row>0</xdr:row>
      <xdr:rowOff>1020835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090CB3-926F-41D1-A802-8E743C5C0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18250" cy="1020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10102</xdr:colOff>
      <xdr:row>0</xdr:row>
      <xdr:rowOff>1176361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589435-DC49-4BB6-9F0F-9ABF33BDF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2.5" customHeight="1" x14ac:dyDescent="0.35"/>
    <row r="2" spans="1:9" ht="22.5" customHeight="1" x14ac:dyDescent="0.6">
      <c r="A2" s="16" t="s">
        <v>100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94</v>
      </c>
    </row>
    <row r="6" spans="1:9" ht="14.5" x14ac:dyDescent="0.35">
      <c r="A6" s="23" t="s">
        <v>8</v>
      </c>
      <c r="B6" s="55" t="s">
        <v>95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366.75067772710025</v>
      </c>
      <c r="C7" s="51">
        <v>441.82427037074893</v>
      </c>
      <c r="D7" s="51">
        <v>430.61673074355167</v>
      </c>
      <c r="E7" s="19">
        <v>351.13248471637837</v>
      </c>
      <c r="F7" s="19">
        <v>323.18271554643354</v>
      </c>
      <c r="G7" s="19">
        <v>434.05558751886178</v>
      </c>
      <c r="H7" s="19">
        <v>600.32509956446393</v>
      </c>
      <c r="I7" s="19">
        <v>740.32909220329009</v>
      </c>
    </row>
    <row r="8" spans="1:9" ht="14.5" x14ac:dyDescent="0.35">
      <c r="A8" s="18" t="s">
        <v>10</v>
      </c>
      <c r="B8" s="52">
        <v>363.67478368140036</v>
      </c>
      <c r="C8" s="52">
        <v>424.61430531748618</v>
      </c>
      <c r="D8" s="52">
        <v>414.28674970038406</v>
      </c>
      <c r="E8" s="19">
        <v>349.09320102438448</v>
      </c>
      <c r="F8" s="19">
        <v>327.70476624362897</v>
      </c>
      <c r="G8" s="19">
        <v>419.09410807085561</v>
      </c>
      <c r="H8" s="19">
        <v>544.8397056699755</v>
      </c>
      <c r="I8" s="19">
        <v>681.56663589780669</v>
      </c>
    </row>
    <row r="9" spans="1:9" ht="14.5" x14ac:dyDescent="0.35">
      <c r="A9" s="20" t="s">
        <v>11</v>
      </c>
      <c r="B9" s="52">
        <v>730.42546140850061</v>
      </c>
      <c r="C9" s="52">
        <v>866.43857568823512</v>
      </c>
      <c r="D9" s="52">
        <v>844.90348044393568</v>
      </c>
      <c r="E9" s="19">
        <v>700.22568574076286</v>
      </c>
      <c r="F9" s="19">
        <v>650.88748179006257</v>
      </c>
      <c r="G9" s="19">
        <v>853.14969558971734</v>
      </c>
      <c r="H9" s="19">
        <v>1145.1648052344394</v>
      </c>
      <c r="I9" s="19">
        <v>1421.8957281010967</v>
      </c>
    </row>
    <row r="10" spans="1:9" ht="14.5" x14ac:dyDescent="0.35">
      <c r="A10" s="23" t="s">
        <v>12</v>
      </c>
      <c r="B10" s="55" t="s">
        <v>95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425.37865365192692</v>
      </c>
      <c r="C11" s="51">
        <v>512.63318804874234</v>
      </c>
      <c r="D11" s="51">
        <v>502.11471271791964</v>
      </c>
      <c r="E11" s="19">
        <v>405.2837088239533</v>
      </c>
      <c r="F11" s="19">
        <v>381.2766214771346</v>
      </c>
      <c r="G11" s="19">
        <v>518.60886545474807</v>
      </c>
      <c r="H11" s="19">
        <v>720.73511686777692</v>
      </c>
      <c r="I11" s="19">
        <v>880.41139706678189</v>
      </c>
    </row>
    <row r="12" spans="1:9" ht="14.5" x14ac:dyDescent="0.35">
      <c r="A12" s="18" t="s">
        <v>10</v>
      </c>
      <c r="B12" s="52">
        <v>403.40398477951203</v>
      </c>
      <c r="C12" s="52">
        <v>470.9977691374188</v>
      </c>
      <c r="D12" s="52">
        <v>461.49847846913576</v>
      </c>
      <c r="E12" s="19">
        <v>391.53652151261088</v>
      </c>
      <c r="F12" s="19">
        <v>373.8771389608122</v>
      </c>
      <c r="G12" s="19">
        <v>467.92792319836923</v>
      </c>
      <c r="H12" s="19">
        <v>596.19973003267285</v>
      </c>
      <c r="I12" s="19">
        <v>765.26221773223392</v>
      </c>
    </row>
    <row r="13" spans="1:9" ht="14.5" x14ac:dyDescent="0.35">
      <c r="A13" s="20" t="s">
        <v>11</v>
      </c>
      <c r="B13" s="52">
        <v>828.78263843143895</v>
      </c>
      <c r="C13" s="52">
        <v>983.63095718616114</v>
      </c>
      <c r="D13" s="52">
        <v>963.61319118705546</v>
      </c>
      <c r="E13" s="19">
        <v>796.82023033656424</v>
      </c>
      <c r="F13" s="19">
        <v>755.15376043794686</v>
      </c>
      <c r="G13" s="19">
        <v>986.53678865311736</v>
      </c>
      <c r="H13" s="19">
        <v>1316.9348469004499</v>
      </c>
      <c r="I13" s="19">
        <v>1645.6736147990159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6.00751569047305</v>
      </c>
      <c r="C15" s="54">
        <v>7.0453554190789527</v>
      </c>
      <c r="D15" s="54">
        <v>6.7259210367248432</v>
      </c>
      <c r="E15" s="21">
        <v>5.9739429618237203</v>
      </c>
      <c r="F15" s="21">
        <v>6.0234191519219369</v>
      </c>
      <c r="G15" s="21">
        <v>7.2332236834891104</v>
      </c>
      <c r="H15" s="21">
        <v>8.0722965787097749</v>
      </c>
      <c r="I15" s="21">
        <v>9.9663002253185784</v>
      </c>
    </row>
    <row r="16" spans="1:9" ht="14.5" x14ac:dyDescent="0.35">
      <c r="A16" s="18" t="s">
        <v>10</v>
      </c>
      <c r="B16" s="53">
        <v>2.7302670287601463</v>
      </c>
      <c r="C16" s="53">
        <v>3.194502298773469</v>
      </c>
      <c r="D16" s="53">
        <v>3.1000109486661742</v>
      </c>
      <c r="E16" s="21">
        <v>2.6044362144001889</v>
      </c>
      <c r="F16" s="21">
        <v>2.4091292519775136</v>
      </c>
      <c r="G16" s="21">
        <v>3.05397535088817</v>
      </c>
      <c r="H16" s="21">
        <v>3.9798708625771786</v>
      </c>
      <c r="I16" s="21">
        <v>4.9983634592456516</v>
      </c>
    </row>
    <row r="17" spans="1:9" ht="14.5" x14ac:dyDescent="0.35">
      <c r="A17" s="20" t="s">
        <v>11</v>
      </c>
      <c r="B17" s="53">
        <v>8.7377827192331967</v>
      </c>
      <c r="C17" s="53">
        <v>10.239857717852422</v>
      </c>
      <c r="D17" s="53">
        <v>9.8259319853910174</v>
      </c>
      <c r="E17" s="21">
        <v>8.5783791762239083</v>
      </c>
      <c r="F17" s="21">
        <v>8.4325484038994496</v>
      </c>
      <c r="G17" s="21">
        <v>10.287199034377281</v>
      </c>
      <c r="H17" s="21">
        <v>12.052167441286954</v>
      </c>
      <c r="I17" s="21">
        <v>14.964663684564229</v>
      </c>
    </row>
    <row r="18" spans="1:9" ht="14.5" x14ac:dyDescent="0.35">
      <c r="A18" s="23" t="s">
        <v>15</v>
      </c>
      <c r="B18" s="55" t="s">
        <v>96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1487.7521651957625</v>
      </c>
      <c r="C19" s="51">
        <v>1767.5570982531106</v>
      </c>
      <c r="D19" s="51">
        <v>1729.9251264566954</v>
      </c>
      <c r="E19" s="19">
        <v>1450.0027906267956</v>
      </c>
      <c r="F19" s="19">
        <v>1371.4808636922044</v>
      </c>
      <c r="G19" s="19">
        <v>1790.7098950871241</v>
      </c>
      <c r="H19" s="19">
        <v>2302.5145361622544</v>
      </c>
      <c r="I19" s="19">
        <v>2944.5115863960045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0" customHeight="1" x14ac:dyDescent="0.35"/>
    <row r="2" spans="1:2" ht="26" x14ac:dyDescent="0.6">
      <c r="A2" s="16" t="str">
        <f>'Regional Summary'!A2</f>
        <v>QUEENSLAND COUNTRY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97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322.5813884791832</v>
      </c>
    </row>
    <row r="9" spans="1:2" x14ac:dyDescent="0.35">
      <c r="A9" s="28" t="s">
        <v>20</v>
      </c>
      <c r="B9" s="29">
        <v>0</v>
      </c>
    </row>
    <row r="10" spans="1:2" x14ac:dyDescent="0.35">
      <c r="A10" s="28" t="s">
        <v>21</v>
      </c>
      <c r="B10" s="29">
        <v>511.54904648725898</v>
      </c>
    </row>
    <row r="11" spans="1:2" x14ac:dyDescent="0.35">
      <c r="A11" s="28" t="s">
        <v>22</v>
      </c>
      <c r="B11" s="29">
        <v>30.812055005512125</v>
      </c>
    </row>
    <row r="12" spans="1:2" x14ac:dyDescent="0.35">
      <c r="A12" s="28" t="s">
        <v>23</v>
      </c>
      <c r="B12" s="29">
        <v>17.048139546869777</v>
      </c>
    </row>
    <row r="13" spans="1:2" x14ac:dyDescent="0.35">
      <c r="A13" s="28" t="s">
        <v>24</v>
      </c>
      <c r="B13" s="29">
        <v>389.82173555723131</v>
      </c>
    </row>
    <row r="14" spans="1:2" x14ac:dyDescent="0.35">
      <c r="A14" s="28" t="s">
        <v>25</v>
      </c>
      <c r="B14" s="29">
        <v>49.97178965444094</v>
      </c>
    </row>
    <row r="15" spans="1:2" x14ac:dyDescent="0.35">
      <c r="A15" s="28" t="s">
        <v>26</v>
      </c>
      <c r="B15" s="29">
        <v>207.64857481642332</v>
      </c>
    </row>
    <row r="16" spans="1:2" x14ac:dyDescent="0.35">
      <c r="A16" s="28" t="s">
        <v>27</v>
      </c>
      <c r="B16" s="29">
        <v>157.44453451598267</v>
      </c>
    </row>
    <row r="17" spans="1:2" x14ac:dyDescent="0.35">
      <c r="A17" s="28" t="s">
        <v>28</v>
      </c>
      <c r="B17" s="29">
        <v>15.062736715190695</v>
      </c>
    </row>
    <row r="18" spans="1:2" x14ac:dyDescent="0.35">
      <c r="A18" s="28" t="s">
        <v>29</v>
      </c>
      <c r="B18" s="29">
        <v>327.53866303278954</v>
      </c>
    </row>
    <row r="19" spans="1:2" x14ac:dyDescent="0.35">
      <c r="A19" s="28" t="s">
        <v>30</v>
      </c>
      <c r="B19" s="29">
        <v>172.52802804419196</v>
      </c>
    </row>
    <row r="20" spans="1:2" x14ac:dyDescent="0.35">
      <c r="A20" s="28" t="s">
        <v>31</v>
      </c>
      <c r="B20" s="29">
        <v>159.84656433117837</v>
      </c>
    </row>
    <row r="21" spans="1:2" x14ac:dyDescent="0.35">
      <c r="A21" s="28" t="s">
        <v>32</v>
      </c>
      <c r="B21" s="29">
        <v>55.583571881188128</v>
      </c>
    </row>
    <row r="22" spans="1:2" ht="15" customHeight="1" x14ac:dyDescent="0.35">
      <c r="A22" s="28" t="s">
        <v>33</v>
      </c>
      <c r="B22" s="29">
        <v>436.64029030308012</v>
      </c>
    </row>
    <row r="23" spans="1:2" x14ac:dyDescent="0.35">
      <c r="A23" s="28" t="s">
        <v>34</v>
      </c>
      <c r="B23" s="29">
        <v>10.303645161213058</v>
      </c>
    </row>
    <row r="24" spans="1:2" x14ac:dyDescent="0.35">
      <c r="A24" s="28" t="s">
        <v>35</v>
      </c>
      <c r="B24" s="29">
        <v>17.916954910394384</v>
      </c>
    </row>
    <row r="25" spans="1:2" x14ac:dyDescent="0.35">
      <c r="A25" s="28" t="s">
        <v>36</v>
      </c>
      <c r="B25" s="29">
        <v>62.2138679538769</v>
      </c>
    </row>
    <row r="26" spans="1:2" x14ac:dyDescent="0.35">
      <c r="A26" s="30" t="s">
        <v>37</v>
      </c>
      <c r="B26" s="31">
        <v>2944.5115863960059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2.5" customHeight="1" x14ac:dyDescent="0.35"/>
    <row r="2" spans="1:2" ht="24" customHeight="1" x14ac:dyDescent="0.6">
      <c r="A2" s="16" t="str">
        <f>Consumption!A2</f>
        <v>QUEENSLAND COUNTRY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97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133.45125751614034</v>
      </c>
    </row>
    <row r="9" spans="1:2" x14ac:dyDescent="0.35">
      <c r="A9" s="3" t="s">
        <v>40</v>
      </c>
      <c r="B9" s="29">
        <v>5.7320057623905711</v>
      </c>
    </row>
    <row r="10" spans="1:2" x14ac:dyDescent="0.35">
      <c r="A10" s="3" t="s">
        <v>41</v>
      </c>
      <c r="B10" s="29">
        <v>118.91299248756762</v>
      </c>
    </row>
    <row r="11" spans="1:2" x14ac:dyDescent="0.35">
      <c r="A11" s="3" t="s">
        <v>42</v>
      </c>
      <c r="B11" s="29">
        <v>45.487877344878115</v>
      </c>
    </row>
    <row r="12" spans="1:2" x14ac:dyDescent="0.35">
      <c r="A12" s="3" t="s">
        <v>43</v>
      </c>
      <c r="B12" s="29">
        <v>5.4930550689345949</v>
      </c>
    </row>
    <row r="13" spans="1:2" x14ac:dyDescent="0.35">
      <c r="A13" s="3" t="s">
        <v>44</v>
      </c>
      <c r="B13" s="29">
        <v>7.9301815465721139</v>
      </c>
    </row>
    <row r="14" spans="1:2" x14ac:dyDescent="0.35">
      <c r="A14" s="3" t="s">
        <v>45</v>
      </c>
      <c r="B14" s="29">
        <v>13.068394208821324</v>
      </c>
    </row>
    <row r="15" spans="1:2" x14ac:dyDescent="0.35">
      <c r="A15" s="3" t="s">
        <v>46</v>
      </c>
      <c r="B15" s="29">
        <v>90.485685020778135</v>
      </c>
    </row>
    <row r="16" spans="1:2" x14ac:dyDescent="0.35">
      <c r="A16" s="3" t="s">
        <v>47</v>
      </c>
      <c r="B16" s="29">
        <v>12.688189088292321</v>
      </c>
    </row>
    <row r="17" spans="1:2" x14ac:dyDescent="0.35">
      <c r="A17" s="3" t="s">
        <v>26</v>
      </c>
      <c r="B17" s="29">
        <v>80.629992089778</v>
      </c>
    </row>
    <row r="18" spans="1:2" x14ac:dyDescent="0.35">
      <c r="A18" s="3" t="s">
        <v>48</v>
      </c>
      <c r="B18" s="29">
        <v>19.944432770079437</v>
      </c>
    </row>
    <row r="19" spans="1:2" x14ac:dyDescent="0.35">
      <c r="A19" s="3" t="s">
        <v>49</v>
      </c>
      <c r="B19" s="29">
        <v>2.464098492734184</v>
      </c>
    </row>
    <row r="20" spans="1:2" x14ac:dyDescent="0.35">
      <c r="A20" s="3" t="s">
        <v>50</v>
      </c>
      <c r="B20" s="29">
        <v>22.738209379584209</v>
      </c>
    </row>
    <row r="21" spans="1:2" x14ac:dyDescent="0.35">
      <c r="A21" s="4" t="s">
        <v>51</v>
      </c>
      <c r="B21" s="38">
        <v>559.02637077655106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15.933182097778744</v>
      </c>
    </row>
    <row r="25" spans="1:2" x14ac:dyDescent="0.35">
      <c r="A25" s="3" t="s">
        <v>54</v>
      </c>
      <c r="B25" s="29">
        <v>114.82452557535073</v>
      </c>
    </row>
    <row r="26" spans="1:2" x14ac:dyDescent="0.35">
      <c r="A26" s="3" t="s">
        <v>55</v>
      </c>
      <c r="B26" s="29">
        <v>16.035388588475936</v>
      </c>
    </row>
    <row r="27" spans="1:2" x14ac:dyDescent="0.35">
      <c r="A27" s="4" t="s">
        <v>56</v>
      </c>
      <c r="B27" s="38">
        <v>146.7930962616054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34.509625165133635</v>
      </c>
    </row>
    <row r="30" spans="1:2" x14ac:dyDescent="0.35">
      <c r="A30" s="36" t="s">
        <v>58</v>
      </c>
      <c r="B30" s="37">
        <v>740.32909220329009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/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81" customHeight="1" x14ac:dyDescent="0.35"/>
    <row r="2" spans="1:4" ht="26" x14ac:dyDescent="0.6">
      <c r="A2" s="16" t="str">
        <f>GVA!A2</f>
        <v>QUEENSLAND COUNTRY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98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0.6853719323382611</v>
      </c>
      <c r="C8" s="29">
        <v>0.81056190581227994</v>
      </c>
      <c r="D8" s="29">
        <v>1.4959338381505409</v>
      </c>
    </row>
    <row r="9" spans="1:4" x14ac:dyDescent="0.35">
      <c r="A9" s="33" t="s">
        <v>41</v>
      </c>
      <c r="B9" s="29">
        <v>0.94952426035793847</v>
      </c>
      <c r="C9" s="29">
        <v>2.2751802360147209</v>
      </c>
      <c r="D9" s="29">
        <v>3.2247044963726594</v>
      </c>
    </row>
    <row r="10" spans="1:4" x14ac:dyDescent="0.35">
      <c r="A10" s="33" t="s">
        <v>63</v>
      </c>
      <c r="B10" s="29">
        <v>0.27659080262623587</v>
      </c>
      <c r="C10" s="29">
        <v>0.32304279433718885</v>
      </c>
      <c r="D10" s="29">
        <v>0.59963359696342478</v>
      </c>
    </row>
    <row r="11" spans="1:4" x14ac:dyDescent="0.35">
      <c r="A11" s="33" t="s">
        <v>64</v>
      </c>
      <c r="B11" s="29">
        <v>0.20531353948340519</v>
      </c>
      <c r="C11" s="29">
        <v>0.11449675935069165</v>
      </c>
      <c r="D11" s="29">
        <v>0.31981029883409684</v>
      </c>
    </row>
    <row r="12" spans="1:4" x14ac:dyDescent="0.35">
      <c r="A12" s="33" t="s">
        <v>46</v>
      </c>
      <c r="B12" s="29">
        <v>0.45008743589444017</v>
      </c>
      <c r="C12" s="29">
        <v>5.551631353646027E-2</v>
      </c>
      <c r="D12" s="29">
        <v>0.50560374943090047</v>
      </c>
    </row>
    <row r="13" spans="1:4" x14ac:dyDescent="0.35">
      <c r="A13" s="33" t="s">
        <v>26</v>
      </c>
      <c r="B13" s="29">
        <v>0.3156793082972249</v>
      </c>
      <c r="C13" s="29">
        <v>0.11941802629549081</v>
      </c>
      <c r="D13" s="29">
        <v>0.43509733459271571</v>
      </c>
    </row>
    <row r="14" spans="1:4" x14ac:dyDescent="0.35">
      <c r="A14" s="33" t="s">
        <v>48</v>
      </c>
      <c r="B14" s="29">
        <v>0.20849633564583636</v>
      </c>
      <c r="C14" s="29">
        <v>7.323918686996031E-2</v>
      </c>
      <c r="D14" s="29">
        <v>0.2817355225157967</v>
      </c>
    </row>
    <row r="15" spans="1:4" x14ac:dyDescent="0.35">
      <c r="A15" s="33" t="s">
        <v>49</v>
      </c>
      <c r="B15" s="29">
        <v>6.0527521097517934E-3</v>
      </c>
      <c r="C15" s="29">
        <v>9.2939069550029303E-3</v>
      </c>
      <c r="D15" s="29">
        <v>1.5346659064754724E-2</v>
      </c>
    </row>
    <row r="16" spans="1:4" x14ac:dyDescent="0.35">
      <c r="A16" s="33" t="s">
        <v>50</v>
      </c>
      <c r="B16" s="29">
        <v>0.27222105997861973</v>
      </c>
      <c r="C16" s="29">
        <v>0.34424272911265164</v>
      </c>
      <c r="D16" s="29">
        <v>0.61646378909127142</v>
      </c>
    </row>
    <row r="17" spans="1:4" x14ac:dyDescent="0.35">
      <c r="A17" s="33" t="s">
        <v>65</v>
      </c>
      <c r="B17" s="29">
        <v>0.93207027349895788</v>
      </c>
      <c r="C17" s="29">
        <v>1.0337965261705726</v>
      </c>
      <c r="D17" s="29">
        <v>1.9658667996695305</v>
      </c>
    </row>
    <row r="18" spans="1:4" x14ac:dyDescent="0.35">
      <c r="A18" s="33" t="s">
        <v>55</v>
      </c>
      <c r="B18" s="29">
        <v>0.13563051194016665</v>
      </c>
      <c r="C18" s="29">
        <v>9.1829334614018501E-2</v>
      </c>
      <c r="D18" s="29">
        <v>0.22745984655418516</v>
      </c>
    </row>
    <row r="19" spans="1:4" x14ac:dyDescent="0.35">
      <c r="A19" s="33" t="s">
        <v>57</v>
      </c>
      <c r="B19" s="29">
        <v>0.18072759521034845</v>
      </c>
      <c r="C19" s="29">
        <v>8.7121473294469842E-2</v>
      </c>
      <c r="D19" s="29">
        <v>0.26784906850481827</v>
      </c>
    </row>
    <row r="20" spans="1:4" x14ac:dyDescent="0.35">
      <c r="A20" s="35" t="s">
        <v>66</v>
      </c>
      <c r="B20" s="50">
        <v>4.6177658073811862</v>
      </c>
      <c r="C20" s="50">
        <v>5.3377391923635091</v>
      </c>
      <c r="D20" s="50">
        <v>9.9663002253185784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tabSelected="1" zoomScaleNormal="100" workbookViewId="0">
      <selection activeCell="I36" sqref="I36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3.26953125" customWidth="1"/>
    <col min="5" max="5" width="16.54296875" customWidth="1"/>
    <col min="6" max="6" width="11.81640625" customWidth="1"/>
  </cols>
  <sheetData>
    <row r="1" spans="1:8" ht="93.5" customHeight="1" x14ac:dyDescent="0.35"/>
    <row r="2" spans="1:8" ht="26.25" customHeight="1" x14ac:dyDescent="0.6">
      <c r="A2" s="16" t="s">
        <v>99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12" t="s">
        <v>101</v>
      </c>
      <c r="C9" s="13">
        <v>2944.5115863960045</v>
      </c>
      <c r="D9" s="13">
        <v>740.32909220329009</v>
      </c>
      <c r="E9" s="13">
        <v>880.41139706678189</v>
      </c>
      <c r="F9" s="14">
        <v>9.9663002253185784</v>
      </c>
      <c r="H9" s="10"/>
    </row>
    <row r="10" spans="1:8" x14ac:dyDescent="0.35">
      <c r="A10" s="60"/>
      <c r="B10" s="7" t="s">
        <v>78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79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80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81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82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83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84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85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86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87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88</v>
      </c>
      <c r="C20" s="48" t="s">
        <v>89</v>
      </c>
      <c r="D20" s="48" t="s">
        <v>89</v>
      </c>
      <c r="E20" s="48" t="s">
        <v>89</v>
      </c>
      <c r="F20" s="49" t="s">
        <v>89</v>
      </c>
      <c r="H20" s="10"/>
    </row>
    <row r="21" spans="1:8" x14ac:dyDescent="0.35">
      <c r="A21" s="61"/>
      <c r="B21" s="47" t="s">
        <v>90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12" t="s">
        <v>101</v>
      </c>
      <c r="C26" s="13"/>
      <c r="D26" s="13">
        <v>681.56663589780669</v>
      </c>
      <c r="E26" s="13">
        <v>765.26221773223392</v>
      </c>
      <c r="F26" s="14">
        <v>4.9983634592456516</v>
      </c>
      <c r="H26" s="10"/>
    </row>
    <row r="27" spans="1:8" x14ac:dyDescent="0.35">
      <c r="A27" s="60"/>
      <c r="B27" s="7" t="s">
        <v>78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79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80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81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82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83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84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85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86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87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88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91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12" t="s">
        <v>101</v>
      </c>
      <c r="C43" s="13">
        <v>2944.5115863960045</v>
      </c>
      <c r="D43" s="13">
        <v>1421.8957281010967</v>
      </c>
      <c r="E43" s="13">
        <v>1645.6736147990159</v>
      </c>
      <c r="F43" s="14">
        <v>14.964663684564229</v>
      </c>
    </row>
    <row r="44" spans="1:6" x14ac:dyDescent="0.35">
      <c r="A44" s="60"/>
      <c r="B44" s="7" t="s">
        <v>78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79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80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81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82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83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84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85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86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87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88</v>
      </c>
      <c r="C54" s="48" t="s">
        <v>89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92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93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32d29ee-28c9-41bc-b9e4-7f2eba331d28"/>
    <ds:schemaRef ds:uri="84193d32-96af-42bb-9a8d-e389b6b013d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QLD-Queensland Country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2025-05-23T06:13:48Z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