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4" documentId="13_ncr:1_{884EA200-A4FC-4748-B06B-883BB70B395A}" xr6:coauthVersionLast="47" xr6:coauthVersionMax="47" xr10:uidLastSave="{1657C836-9207-4C41-97C5-C5F8B50C7BE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<sst xmlns="http://schemas.openxmlformats.org/spreadsheetml/2006/main" count="167" uniqueCount="102">
  <si>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</si>
  <si>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</si>
  <si>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</si>
  <si>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</si>
  <si>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</si>
  <si>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</si>
  <si>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</si>
  <si>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</si>
  <si>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</si>
  <si>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</si>
  <si>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</si>
  <si>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</si>
  <si>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</si>
  <si>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</si>
  <si>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</si>
  <si>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</si>
  <si>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</si>
  <si>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</si>
  <si>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</si>
  <si>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</si>
  <si>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</si>
  <si>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</si>
  <si>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</si>
  <si>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</si>
  <si>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</si>
  <si>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</si>
  <si>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</si>
  <si>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</si>
  <si>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</si>
  <si>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</si>
  <si>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</si>
  <si>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</si>
  <si>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</si>
  <si>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</si>
  <si>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</si>
  <si>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</si>
  <si>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</si>
  <si>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</si>
  <si>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</si>
  <si>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</si>
  <si>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</si>
  <si>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</si>
  <si>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</si>
  <si>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</si>
  <si>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</si>
  <si>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</si>
  <si>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</si>
  <si>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</si>
  <si>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</si>
  <si>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</si>
  <si>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</si>
  <si>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</si>
  <si>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</si>
  <si>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</si>
  <si>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</si>
  <si>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</si>
  <si>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</si>
  <si>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</si>
  <si>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</si>
  <si>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</si>
  <si>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</si>
  <si>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</si>
  <si>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</si>
  <si>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</si>
  <si>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</si>
  <si>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</si>
  <si>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</si>
  <si>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</si>
  <si>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</si>
  <si>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</si>
  <si>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</si>
  <si>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</si>
  <si>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</si>
  <si>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</si>
  <si>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</si>
  <si>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</si>
  <si>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</si>
  <si>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</si>
  <si>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</si>
  <si>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</si>
  <si>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</si>
  <si>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</si>
  <si>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</si>
  <si>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</si>
  <si>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</si>
  <si>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</si>
  <si>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</si>
  <si>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</si>
  <si>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</si>
  <si>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</si>
  <si>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</si>
  <si>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</si>
  <si>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</si>
  <si>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</si>
  <si>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</si>
  <si>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</si>
  <si>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</si>
  <si>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</si>
  <si>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</si>
  <si>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</si>
  <si>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</si>
  <si>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GLADSTONE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</si>
</sst>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7384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6681E-522B-47DC-8352-0D708B58D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1987550</xdr:colOff>
      <xdr:row>1</xdr:row>
      <xdr:rowOff>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FD1B4F-34D5-4AD1-824D-6D19A314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56150" cy="768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19050</xdr:colOff>
      <xdr:row>0</xdr:row>
      <xdr:rowOff>796149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90E93F-1417-44A6-99D1-5604C2B52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27600" cy="796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946150</xdr:colOff>
      <xdr:row>0</xdr:row>
      <xdr:rowOff>1017757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0057C-9161-43BC-A302-55368FB0A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299200" cy="10177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3752</xdr:colOff>
      <xdr:row>1</xdr:row>
      <xdr:rowOff>7961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396B45-3AB9-4997-988F-DBB396EC4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107.64303474214613</v>
      </c>
      <c r="C7" s="51">
        <v>146.10457637107493</v>
      </c>
      <c r="D7" s="51">
        <v>131.50179972642908</v>
      </c>
      <c r="E7" s="19">
        <v>104.86382939706328</v>
      </c>
      <c r="F7" s="19">
        <v>118.05371556671697</v>
      </c>
      <c r="G7" s="19">
        <v>112.70806151960652</v>
      </c>
      <c r="H7" s="19">
        <v>172.76886430150532</v>
      </c>
      <c r="I7" s="19">
        <v>153.63785789827978</v>
      </c>
    </row>
    <row r="8" spans="1:9" ht="14.5" x14ac:dyDescent="0.35">
      <c r="A8" s="18" t="s">
        <v>10</v>
      </c>
      <c r="B8" s="52">
        <v>81.10796889231672</v>
      </c>
      <c r="C8" s="52">
        <v>113.68616003893374</v>
      </c>
      <c r="D8" s="52">
        <v>99.229732437369464</v>
      </c>
      <c r="E8" s="19">
        <v>81.481516779654115</v>
      </c>
      <c r="F8" s="19">
        <v>111.32824169763065</v>
      </c>
      <c r="G8" s="19">
        <v>96.916653100874527</v>
      </c>
      <c r="H8" s="19">
        <v>128.23614464315321</v>
      </c>
      <c r="I8" s="19">
        <v>108.76812063847917</v>
      </c>
    </row>
    <row r="9" spans="1:9" ht="14.5" x14ac:dyDescent="0.35">
      <c r="A9" s="20" t="s">
        <v>11</v>
      </c>
      <c r="B9" s="52">
        <v>188.75100363446285</v>
      </c>
      <c r="C9" s="52">
        <v>259.79073641000866</v>
      </c>
      <c r="D9" s="52">
        <v>230.73153216379853</v>
      </c>
      <c r="E9" s="19">
        <v>186.34534617671738</v>
      </c>
      <c r="F9" s="19">
        <v>229.38195726434762</v>
      </c>
      <c r="G9" s="19">
        <v>209.62471462048103</v>
      </c>
      <c r="H9" s="19">
        <v>301.00500894465853</v>
      </c>
      <c r="I9" s="19">
        <v>262.40597853675894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126.19311744883672</v>
      </c>
      <c r="C11" s="51">
        <v>170.93555759085581</v>
      </c>
      <c r="D11" s="51">
        <v>154.56791409450918</v>
      </c>
      <c r="E11" s="19">
        <v>122.36609886342524</v>
      </c>
      <c r="F11" s="19">
        <v>140.62090384293771</v>
      </c>
      <c r="G11" s="19">
        <v>135.0670431991831</v>
      </c>
      <c r="H11" s="19">
        <v>207.83131621778981</v>
      </c>
      <c r="I11" s="19">
        <v>183.43138843179051</v>
      </c>
    </row>
    <row r="12" spans="1:9" ht="14.5" x14ac:dyDescent="0.35">
      <c r="A12" s="18" t="s">
        <v>10</v>
      </c>
      <c r="B12" s="52">
        <v>90.048629739214931</v>
      </c>
      <c r="C12" s="52">
        <v>126.22452323794161</v>
      </c>
      <c r="D12" s="52">
        <v>110.65562302163167</v>
      </c>
      <c r="E12" s="19">
        <v>91.500971103979381</v>
      </c>
      <c r="F12" s="19">
        <v>127.1640110428356</v>
      </c>
      <c r="G12" s="19">
        <v>108.29756542253861</v>
      </c>
      <c r="H12" s="19">
        <v>140.42677565239762</v>
      </c>
      <c r="I12" s="19">
        <v>122.19237909315741</v>
      </c>
    </row>
    <row r="13" spans="1:9" ht="14.5" x14ac:dyDescent="0.35">
      <c r="A13" s="20" t="s">
        <v>11</v>
      </c>
      <c r="B13" s="52">
        <v>216.24174718805165</v>
      </c>
      <c r="C13" s="52">
        <v>297.16008082879739</v>
      </c>
      <c r="D13" s="52">
        <v>265.22353711614085</v>
      </c>
      <c r="E13" s="19">
        <v>213.86706996740463</v>
      </c>
      <c r="F13" s="19">
        <v>267.78491488577333</v>
      </c>
      <c r="G13" s="19">
        <v>243.36460862172171</v>
      </c>
      <c r="H13" s="19">
        <v>348.2580918701874</v>
      </c>
      <c r="I13" s="19">
        <v>305.62376752494794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1.45101522069755</v>
      </c>
      <c r="C15" s="54">
        <v>1.9872874066156696</v>
      </c>
      <c r="D15" s="54">
        <v>1.6927132613546187</v>
      </c>
      <c r="E15" s="21">
        <v>1.5277348078226487</v>
      </c>
      <c r="F15" s="21">
        <v>2.2190524991477574</v>
      </c>
      <c r="G15" s="21">
        <v>1.7753492973483811</v>
      </c>
      <c r="H15" s="21">
        <v>1.98624960029868</v>
      </c>
      <c r="I15" s="21">
        <v>1.7148096690100081</v>
      </c>
    </row>
    <row r="16" spans="1:9" ht="14.5" x14ac:dyDescent="0.35">
      <c r="A16" s="18" t="s">
        <v>10</v>
      </c>
      <c r="B16" s="53">
        <v>0.62366430272506812</v>
      </c>
      <c r="C16" s="53">
        <v>0.87314329365744892</v>
      </c>
      <c r="D16" s="53">
        <v>0.76084740504143356</v>
      </c>
      <c r="E16" s="21">
        <v>0.62182394449099632</v>
      </c>
      <c r="F16" s="21">
        <v>0.8290441901062181</v>
      </c>
      <c r="G16" s="21">
        <v>0.71701900521097273</v>
      </c>
      <c r="H16" s="21">
        <v>0.9551356160067509</v>
      </c>
      <c r="I16" s="21">
        <v>0.81402211709688077</v>
      </c>
    </row>
    <row r="17" spans="1:9" ht="14.5" x14ac:dyDescent="0.35">
      <c r="A17" s="20" t="s">
        <v>11</v>
      </c>
      <c r="B17" s="53">
        <v>2.0746795234226179</v>
      </c>
      <c r="C17" s="53">
        <v>2.8604307002731186</v>
      </c>
      <c r="D17" s="53">
        <v>2.4535606663960525</v>
      </c>
      <c r="E17" s="21">
        <v>2.149558752313645</v>
      </c>
      <c r="F17" s="21">
        <v>3.0480966892539754</v>
      </c>
      <c r="G17" s="21">
        <v>2.4923683025593539</v>
      </c>
      <c r="H17" s="21">
        <v>2.9413852163054308</v>
      </c>
      <c r="I17" s="21">
        <v>2.5288317861068887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299.72868950625394</v>
      </c>
      <c r="C19" s="51">
        <v>453.91209781569916</v>
      </c>
      <c r="D19" s="51">
        <v>376.43423023421974</v>
      </c>
      <c r="E19" s="19">
        <v>310.62910747682048</v>
      </c>
      <c r="F19" s="19">
        <v>489.65084971557354</v>
      </c>
      <c r="G19" s="19">
        <v>409.05075879001754</v>
      </c>
      <c r="H19" s="19">
        <v>503.97681250999341</v>
      </c>
      <c r="I19" s="19">
        <v>411.2248786199799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0.5" customHeight="1" x14ac:dyDescent="0.35"/>
    <row r="2" spans="1:2" ht="26" x14ac:dyDescent="0.6">
      <c r="A2" s="16" t="str">
        <f>'Regional Summary'!A2</f>
        <v>GLADSTONE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51.728264771379934</v>
      </c>
    </row>
    <row r="9" spans="1:2" x14ac:dyDescent="0.35">
      <c r="A9" s="28" t="s">
        <v>20</v>
      </c>
      <c r="B9" s="29">
        <v>0</v>
      </c>
    </row>
    <row r="10" spans="1:2" x14ac:dyDescent="0.35">
      <c r="A10" s="28" t="s">
        <v>21</v>
      </c>
      <c r="B10" s="29">
        <v>69.266451207554383</v>
      </c>
    </row>
    <row r="11" spans="1:2" x14ac:dyDescent="0.35">
      <c r="A11" s="28" t="s">
        <v>22</v>
      </c>
      <c r="B11" s="29">
        <v>4.6604231095135829</v>
      </c>
    </row>
    <row r="12" spans="1:2" x14ac:dyDescent="0.35">
      <c r="A12" s="28" t="s">
        <v>23</v>
      </c>
      <c r="B12" s="29">
        <v>2.1317709617174021</v>
      </c>
    </row>
    <row r="13" spans="1:2" x14ac:dyDescent="0.35">
      <c r="A13" s="28" t="s">
        <v>24</v>
      </c>
      <c r="B13" s="29">
        <v>59.966359151020917</v>
      </c>
    </row>
    <row r="14" spans="1:2" x14ac:dyDescent="0.35">
      <c r="A14" s="28" t="s">
        <v>25</v>
      </c>
      <c r="B14" s="29">
        <v>7.4928797066346657</v>
      </c>
    </row>
    <row r="15" spans="1:2" x14ac:dyDescent="0.35">
      <c r="A15" s="28" t="s">
        <v>26</v>
      </c>
      <c r="B15" s="29">
        <v>31.542587689933093</v>
      </c>
    </row>
    <row r="16" spans="1:2" x14ac:dyDescent="0.35">
      <c r="A16" s="28" t="s">
        <v>27</v>
      </c>
      <c r="B16" s="29">
        <v>20.464170592785276</v>
      </c>
    </row>
    <row r="17" spans="1:2" x14ac:dyDescent="0.35">
      <c r="A17" s="28" t="s">
        <v>28</v>
      </c>
      <c r="B17" s="29">
        <v>1.803588672703837</v>
      </c>
    </row>
    <row r="18" spans="1:2" x14ac:dyDescent="0.35">
      <c r="A18" s="28" t="s">
        <v>29</v>
      </c>
      <c r="B18" s="29">
        <v>36.592628815823517</v>
      </c>
    </row>
    <row r="19" spans="1:2" x14ac:dyDescent="0.35">
      <c r="A19" s="28" t="s">
        <v>30</v>
      </c>
      <c r="B19" s="29">
        <v>24.454493148638793</v>
      </c>
    </row>
    <row r="20" spans="1:2" x14ac:dyDescent="0.35">
      <c r="A20" s="28" t="s">
        <v>31</v>
      </c>
      <c r="B20" s="29">
        <v>22.656614764886204</v>
      </c>
    </row>
    <row r="21" spans="1:2" x14ac:dyDescent="0.35">
      <c r="A21" s="28" t="s">
        <v>32</v>
      </c>
      <c r="B21" s="29">
        <v>17.067154851485149</v>
      </c>
    </row>
    <row r="22" spans="1:2" ht="15" customHeight="1" x14ac:dyDescent="0.35">
      <c r="A22" s="28" t="s">
        <v>33</v>
      </c>
      <c r="B22" s="29">
        <v>52.004171653501395</v>
      </c>
    </row>
    <row r="23" spans="1:2" x14ac:dyDescent="0.35">
      <c r="A23" s="28" t="s">
        <v>34</v>
      </c>
      <c r="B23" s="29">
        <v>1.2164879866201745</v>
      </c>
    </row>
    <row r="24" spans="1:2" x14ac:dyDescent="0.35">
      <c r="A24" s="28" t="s">
        <v>35</v>
      </c>
      <c r="B24" s="29">
        <v>1.3238872239283483</v>
      </c>
    </row>
    <row r="25" spans="1:2" x14ac:dyDescent="0.35">
      <c r="A25" s="28" t="s">
        <v>36</v>
      </c>
      <c r="B25" s="29">
        <v>6.8529443118532711</v>
      </c>
    </row>
    <row r="26" spans="1:2" x14ac:dyDescent="0.35">
      <c r="A26" s="30" t="s">
        <v>37</v>
      </c>
      <c r="B26" s="31">
        <v>411.22487861997996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3" customHeight="1" x14ac:dyDescent="0.35"/>
    <row r="2" spans="1:2" ht="24" customHeight="1" x14ac:dyDescent="0.6">
      <c r="A2" s="16" t="str">
        <f>Consumption!A2</f>
        <v>GLADSTONE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28.009369202562528</v>
      </c>
    </row>
    <row r="9" spans="1:2" x14ac:dyDescent="0.35">
      <c r="A9" s="3" t="s">
        <v>40</v>
      </c>
      <c r="B9" s="29">
        <v>2.1770220427498534</v>
      </c>
    </row>
    <row r="10" spans="1:2" x14ac:dyDescent="0.35">
      <c r="A10" s="3" t="s">
        <v>41</v>
      </c>
      <c r="B10" s="29">
        <v>17.395290616737743</v>
      </c>
    </row>
    <row r="11" spans="1:2" x14ac:dyDescent="0.35">
      <c r="A11" s="3" t="s">
        <v>42</v>
      </c>
      <c r="B11" s="29">
        <v>6.6830419041013007</v>
      </c>
    </row>
    <row r="12" spans="1:2" x14ac:dyDescent="0.35">
      <c r="A12" s="3" t="s">
        <v>43</v>
      </c>
      <c r="B12" s="29">
        <v>4.3460796511545574</v>
      </c>
    </row>
    <row r="13" spans="1:2" x14ac:dyDescent="0.35">
      <c r="A13" s="3" t="s">
        <v>44</v>
      </c>
      <c r="B13" s="29">
        <v>1.4401608482405182</v>
      </c>
    </row>
    <row r="14" spans="1:2" x14ac:dyDescent="0.35">
      <c r="A14" s="3" t="s">
        <v>45</v>
      </c>
      <c r="B14" s="29">
        <v>1.7837978790742979</v>
      </c>
    </row>
    <row r="15" spans="1:2" x14ac:dyDescent="0.35">
      <c r="A15" s="3" t="s">
        <v>46</v>
      </c>
      <c r="B15" s="29">
        <v>41.283999952674215</v>
      </c>
    </row>
    <row r="16" spans="1:2" x14ac:dyDescent="0.35">
      <c r="A16" s="3" t="s">
        <v>47</v>
      </c>
      <c r="B16" s="29">
        <v>3.3401797137760116</v>
      </c>
    </row>
    <row r="17" spans="1:2" x14ac:dyDescent="0.35">
      <c r="A17" s="3" t="s">
        <v>26</v>
      </c>
      <c r="B17" s="29">
        <v>13.103921282168123</v>
      </c>
    </row>
    <row r="18" spans="1:2" x14ac:dyDescent="0.35">
      <c r="A18" s="3" t="s">
        <v>48</v>
      </c>
      <c r="B18" s="29">
        <v>1.1957652398162728</v>
      </c>
    </row>
    <row r="19" spans="1:2" x14ac:dyDescent="0.35">
      <c r="A19" s="3" t="s">
        <v>49</v>
      </c>
      <c r="B19" s="29">
        <v>0.88159168125475251</v>
      </c>
    </row>
    <row r="20" spans="1:2" x14ac:dyDescent="0.35">
      <c r="A20" s="3" t="s">
        <v>50</v>
      </c>
      <c r="B20" s="29">
        <v>2.9291278020749725</v>
      </c>
    </row>
    <row r="21" spans="1:2" x14ac:dyDescent="0.35">
      <c r="A21" s="4" t="s">
        <v>51</v>
      </c>
      <c r="B21" s="38">
        <v>124.56934781638515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2.123068877006955</v>
      </c>
    </row>
    <row r="25" spans="1:2" x14ac:dyDescent="0.35">
      <c r="A25" s="3" t="s">
        <v>54</v>
      </c>
      <c r="B25" s="29">
        <v>17.212713959471401</v>
      </c>
    </row>
    <row r="26" spans="1:2" x14ac:dyDescent="0.35">
      <c r="A26" s="3" t="s">
        <v>55</v>
      </c>
      <c r="B26" s="29">
        <v>3.4769863205788476</v>
      </c>
    </row>
    <row r="27" spans="1:2" x14ac:dyDescent="0.35">
      <c r="A27" s="4" t="s">
        <v>56</v>
      </c>
      <c r="B27" s="38">
        <v>22.812769157057204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6.255740924837399</v>
      </c>
    </row>
    <row r="30" spans="1:2" x14ac:dyDescent="0.35">
      <c r="A30" s="36" t="s">
        <v>58</v>
      </c>
      <c r="B30" s="37">
        <v>153.63785789827978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80.5" customHeight="1" x14ac:dyDescent="0.35"/>
    <row r="2" spans="1:4" ht="26" x14ac:dyDescent="0.6">
      <c r="A2" s="16" t="str">
        <f>GVA!A2</f>
        <v>GLADSTONE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0.17832628395524086</v>
      </c>
      <c r="C8" s="29">
        <v>0.18487723644174014</v>
      </c>
      <c r="D8" s="29">
        <v>0.36320352039698101</v>
      </c>
    </row>
    <row r="9" spans="1:4" x14ac:dyDescent="0.35">
      <c r="A9" s="33" t="s">
        <v>41</v>
      </c>
      <c r="B9" s="29">
        <v>0.15755640661762579</v>
      </c>
      <c r="C9" s="29">
        <v>0.38577703357097187</v>
      </c>
      <c r="D9" s="29">
        <v>0.54333344018859764</v>
      </c>
    </row>
    <row r="10" spans="1:4" x14ac:dyDescent="0.35">
      <c r="A10" s="33" t="s">
        <v>63</v>
      </c>
      <c r="B10" s="29">
        <v>5.1511562039351574E-2</v>
      </c>
      <c r="C10" s="29">
        <v>5.3154131370770061E-2</v>
      </c>
      <c r="D10" s="29">
        <v>0.10466569341012164</v>
      </c>
    </row>
    <row r="11" spans="1:4" x14ac:dyDescent="0.35">
      <c r="A11" s="33" t="s">
        <v>64</v>
      </c>
      <c r="B11" s="29">
        <v>3.545273248033242E-2</v>
      </c>
      <c r="C11" s="29">
        <v>2.3606027497275372E-2</v>
      </c>
      <c r="D11" s="29">
        <v>5.9058759977607789E-2</v>
      </c>
    </row>
    <row r="12" spans="1:4" x14ac:dyDescent="0.35">
      <c r="A12" s="33" t="s">
        <v>46</v>
      </c>
      <c r="B12" s="29">
        <v>0.1974869356723799</v>
      </c>
      <c r="C12" s="29">
        <v>2.0548640612060295E-2</v>
      </c>
      <c r="D12" s="29">
        <v>0.2180355762844402</v>
      </c>
    </row>
    <row r="13" spans="1:4" x14ac:dyDescent="0.35">
      <c r="A13" s="33" t="s">
        <v>26</v>
      </c>
      <c r="B13" s="29">
        <v>5.6347411867904401E-2</v>
      </c>
      <c r="C13" s="29">
        <v>2.7567928252097928E-2</v>
      </c>
      <c r="D13" s="29">
        <v>8.3915340120002332E-2</v>
      </c>
    </row>
    <row r="14" spans="1:4" x14ac:dyDescent="0.35">
      <c r="A14" s="33" t="s">
        <v>48</v>
      </c>
      <c r="B14" s="29">
        <v>6.4978357667464393E-3</v>
      </c>
      <c r="C14" s="29">
        <v>2.5144563268544315E-3</v>
      </c>
      <c r="D14" s="29">
        <v>9.0122920936008717E-3</v>
      </c>
    </row>
    <row r="15" spans="1:4" x14ac:dyDescent="0.35">
      <c r="A15" s="33" t="s">
        <v>49</v>
      </c>
      <c r="B15" s="29">
        <v>-1.1476133998081335E-3</v>
      </c>
      <c r="C15" s="29">
        <v>3.2528202778886626E-3</v>
      </c>
      <c r="D15" s="29">
        <v>2.1052068780805294E-3</v>
      </c>
    </row>
    <row r="16" spans="1:4" x14ac:dyDescent="0.35">
      <c r="A16" s="33" t="s">
        <v>50</v>
      </c>
      <c r="B16" s="29">
        <v>1.8664888447866054E-2</v>
      </c>
      <c r="C16" s="29">
        <v>3.3412896866856528E-2</v>
      </c>
      <c r="D16" s="29">
        <v>5.2077785314722583E-2</v>
      </c>
    </row>
    <row r="17" spans="1:4" x14ac:dyDescent="0.35">
      <c r="A17" s="33" t="s">
        <v>65</v>
      </c>
      <c r="B17" s="29">
        <v>7.2233390049456239E-2</v>
      </c>
      <c r="C17" s="29">
        <v>0.10978692076049043</v>
      </c>
      <c r="D17" s="29">
        <v>0.18202031080994668</v>
      </c>
    </row>
    <row r="18" spans="1:4" x14ac:dyDescent="0.35">
      <c r="A18" s="33" t="s">
        <v>55</v>
      </c>
      <c r="B18" s="29">
        <v>3.0036433557269891E-2</v>
      </c>
      <c r="C18" s="29">
        <v>2.5791003290910563E-2</v>
      </c>
      <c r="D18" s="29">
        <v>5.5827436848180451E-2</v>
      </c>
    </row>
    <row r="19" spans="1:4" x14ac:dyDescent="0.35">
      <c r="A19" s="33" t="s">
        <v>57</v>
      </c>
      <c r="B19" s="29">
        <v>2.114583025064809E-2</v>
      </c>
      <c r="C19" s="29">
        <v>3.9013605338328204E-3</v>
      </c>
      <c r="D19" s="29">
        <v>2.5047190784480911E-2</v>
      </c>
    </row>
    <row r="20" spans="1:4" x14ac:dyDescent="0.35">
      <c r="A20" s="35" t="s">
        <v>66</v>
      </c>
      <c r="B20" s="50">
        <v>0.82411209730501356</v>
      </c>
      <c r="C20" s="50">
        <v>0.87419045580174914</v>
      </c>
      <c r="D20" s="50">
        <v>1.6983025531067626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3.6328125" customWidth="1"/>
    <col min="5" max="5" width="16.1796875" customWidth="1"/>
    <col min="6" max="6" width="11.90625" customWidth="1"/>
  </cols>
  <sheetData>
    <row r="1" spans="1:8" ht="92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7" t="s">
        <v>76</v>
      </c>
      <c r="C7" s="8">
        <v>6107.1631776749828</v>
      </c>
      <c r="D7" s="8">
        <v>1375.4429458853488</v>
      </c>
      <c r="E7" s="8">
        <v>1638.1024320537047</v>
      </c>
      <c r="F7" s="9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12" t="s">
        <v>80</v>
      </c>
      <c r="C11" s="13">
        <v>411.2248786199799</v>
      </c>
      <c r="D11" s="13">
        <v>153.63785789827978</v>
      </c>
      <c r="E11" s="13">
        <v>183.43138843179051</v>
      </c>
      <c r="F11" s="14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7" t="s">
        <v>76</v>
      </c>
      <c r="C24" s="8"/>
      <c r="D24" s="8">
        <v>1496.6968771107613</v>
      </c>
      <c r="E24" s="8">
        <v>1683.9767912528598</v>
      </c>
      <c r="F24" s="9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12" t="s">
        <v>80</v>
      </c>
      <c r="C28" s="13"/>
      <c r="D28" s="13">
        <v>108.76812063847917</v>
      </c>
      <c r="E28" s="13">
        <v>122.19237909315741</v>
      </c>
      <c r="F28" s="14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7" t="s">
        <v>76</v>
      </c>
      <c r="C41" s="8">
        <v>6107.1631776749828</v>
      </c>
      <c r="D41" s="8">
        <v>2872.1398229961101</v>
      </c>
      <c r="E41" s="8">
        <v>3322.0792233065645</v>
      </c>
      <c r="F41" s="9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12" t="s">
        <v>80</v>
      </c>
      <c r="C45" s="13">
        <v>411.2248786199799</v>
      </c>
      <c r="D45" s="13">
        <v>262.40597853675894</v>
      </c>
      <c r="E45" s="13">
        <v>305.62376752494794</v>
      </c>
      <c r="F45" s="14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84193d32-96af-42bb-9a8d-e389b6b013d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QLD-Gladstone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2025-05-23T06:04:23Z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