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7F4444E2-241A-474F-A8AE-B3192AD45B5F}" xr6:coauthVersionLast="47" xr6:coauthVersionMax="47" xr10:uidLastSave="{D3DBA0F4-A2BE-4457-A4BC-D3985AC4F2F3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<sst xmlns="http://schemas.openxmlformats.org/spreadsheetml/2006/main" count="166" uniqueCount="102">
  <si>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</si>
  <si>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</si>
  <si>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</si>
  <si>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</si>
  <si>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</si>
  <si>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</si>
  <si>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</si>
  <si>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</si>
  <si>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</si>
  <si>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</si>
  <si>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</si>
  <si>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</si>
  <si>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</si>
  <si>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</si>
  <si>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</si>
  <si>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</si>
  <si>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</si>
  <si>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</si>
  <si>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</si>
  <si>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</si>
  <si>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</si>
  <si>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</si>
  <si>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</si>
  <si>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</si>
  <si>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</si>
  <si>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</si>
  <si>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</si>
  <si>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</si>
  <si>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</si>
  <si>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</si>
  <si>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</si>
  <si>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</si>
  <si>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</si>
  <si>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</si>
  <si>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</si>
  <si>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</si>
  <si>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</si>
  <si>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</si>
  <si>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</si>
  <si>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</si>
  <si>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</si>
  <si>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</si>
  <si>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</si>
  <si>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</si>
  <si>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</si>
  <si>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</si>
  <si>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</si>
  <si>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</si>
  <si>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</si>
  <si>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</si>
  <si>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</si>
  <si>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</si>
  <si>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</si>
  <si>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</si>
  <si>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</si>
  <si>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</si>
  <si>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</si>
  <si>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</si>
  <si>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</si>
  <si>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</si>
  <si>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</si>
  <si>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</si>
  <si>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</si>
  <si>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</si>
  <si>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</si>
  <si>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</si>
  <si>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</si>
  <si>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</si>
  <si>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</si>
  <si>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</si>
  <si>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</si>
  <si>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</si>
  <si>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</si>
  <si>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</si>
  <si>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</si>
  <si>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</si>
  <si>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</si>
  <si>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</si>
  <si>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</si>
  <si>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</si>
  <si>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</si>
  <si>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</si>
  <si>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</si>
  <si>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</si>
  <si>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</si>
  <si>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</si>
  <si>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</si>
  <si>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</si>
  <si>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</si>
  <si>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</si>
  <si>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</si>
  <si>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</si>
  <si>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</si>
  <si>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</si>
  <si>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</si>
  <si>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</si>
  <si>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</si>
  <si>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</si>
  <si>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</si>
  <si>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</si>
  <si>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</si>
  <si>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SOUTH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</si>
</sst>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795126</xdr:colOff>
      <xdr:row>0</xdr:row>
      <xdr:rowOff>1255888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A9801A-824B-4A82-8EEE-0DA0D9F2D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3070" cy="1255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7056</xdr:colOff>
      <xdr:row>0</xdr:row>
      <xdr:rowOff>941607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40EC9D-A19A-422A-B6A7-E141FFFB0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27889" cy="941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7055</xdr:colOff>
      <xdr:row>1</xdr:row>
      <xdr:rowOff>24169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FB976D-53B4-4B11-B1B5-91793B234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70222" cy="9484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4416</xdr:colOff>
      <xdr:row>0</xdr:row>
      <xdr:rowOff>1130300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BE76AD-EDB4-4660-948D-205D37EE7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5766" cy="1130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1112957</xdr:colOff>
      <xdr:row>1</xdr:row>
      <xdr:rowOff>14435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23A8FB-7A04-4106-9B84-3EE5FAA70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30108" cy="1345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99" customHeight="1" x14ac:dyDescent="0.35"/>
    <row r="2" spans="1:9" ht="22.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928.7593666166058</v>
      </c>
      <c r="C7" s="50">
        <v>982.69467923037007</v>
      </c>
      <c r="D7" s="50">
        <v>1054.9280171990226</v>
      </c>
      <c r="E7" s="20">
        <v>873.0810703199918</v>
      </c>
      <c r="F7" s="20">
        <v>834.54132516130278</v>
      </c>
      <c r="G7" s="52">
        <v>780.33012896495029</v>
      </c>
      <c r="H7" s="20">
        <v>1402.2796970920851</v>
      </c>
      <c r="I7" s="20">
        <v>1492.2973265091994</v>
      </c>
    </row>
    <row r="8" spans="1:9" ht="14.5" x14ac:dyDescent="0.35">
      <c r="A8" s="19" t="s">
        <v>10</v>
      </c>
      <c r="B8" s="50">
        <v>908.83017885573645</v>
      </c>
      <c r="C8" s="50">
        <v>926.69350780715297</v>
      </c>
      <c r="D8" s="50">
        <v>1014.6133807352116</v>
      </c>
      <c r="E8" s="20">
        <v>847.98253792010337</v>
      </c>
      <c r="F8" s="20">
        <v>863.43848368303736</v>
      </c>
      <c r="G8" s="52">
        <v>811.72413725917602</v>
      </c>
      <c r="H8" s="20">
        <v>1328.9772783795586</v>
      </c>
      <c r="I8" s="20">
        <v>1362.0219835291998</v>
      </c>
    </row>
    <row r="9" spans="1:9" ht="14.5" x14ac:dyDescent="0.35">
      <c r="A9" s="21" t="s">
        <v>11</v>
      </c>
      <c r="B9" s="50">
        <v>1837.5895454723423</v>
      </c>
      <c r="C9" s="50">
        <v>1909.388187037523</v>
      </c>
      <c r="D9" s="50">
        <v>2069.5413979342343</v>
      </c>
      <c r="E9" s="20">
        <v>1721.0636082400952</v>
      </c>
      <c r="F9" s="20">
        <v>1697.9798088443401</v>
      </c>
      <c r="G9" s="52">
        <v>1592.0542662241264</v>
      </c>
      <c r="H9" s="20">
        <v>2731.2569754716437</v>
      </c>
      <c r="I9" s="20">
        <v>2854.3193100383992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1089.9156144794008</v>
      </c>
      <c r="C11" s="50">
        <v>1152.3483514989812</v>
      </c>
      <c r="D11" s="50">
        <v>1242.7851562307167</v>
      </c>
      <c r="E11" s="20">
        <v>1015.4980205999676</v>
      </c>
      <c r="F11" s="20">
        <v>985.30018000647499</v>
      </c>
      <c r="G11" s="52">
        <v>934.35789448171261</v>
      </c>
      <c r="H11" s="20">
        <v>1685.4785080275192</v>
      </c>
      <c r="I11" s="20">
        <v>1769.0471823681216</v>
      </c>
    </row>
    <row r="12" spans="1:9" ht="14.5" x14ac:dyDescent="0.35">
      <c r="A12" s="19" t="s">
        <v>10</v>
      </c>
      <c r="B12" s="50">
        <v>1016.904211395229</v>
      </c>
      <c r="C12" s="50">
        <v>1036.2447981052314</v>
      </c>
      <c r="D12" s="50">
        <v>1144.3721560529843</v>
      </c>
      <c r="E12" s="20">
        <v>966.86336389487576</v>
      </c>
      <c r="F12" s="20">
        <v>998.444492359675</v>
      </c>
      <c r="G12" s="52">
        <v>915.23399655925823</v>
      </c>
      <c r="H12" s="20">
        <v>1469.4384233293936</v>
      </c>
      <c r="I12" s="20">
        <v>1542.4853438683494</v>
      </c>
    </row>
    <row r="13" spans="1:9" ht="14.5" x14ac:dyDescent="0.35">
      <c r="A13" s="21" t="s">
        <v>11</v>
      </c>
      <c r="B13" s="50">
        <v>2106.8198258746297</v>
      </c>
      <c r="C13" s="50">
        <v>2188.5931496042126</v>
      </c>
      <c r="D13" s="50">
        <v>2387.1573122837008</v>
      </c>
      <c r="E13" s="20">
        <v>1982.3613844948434</v>
      </c>
      <c r="F13" s="20">
        <v>1983.7446723661501</v>
      </c>
      <c r="G13" s="52">
        <v>1849.5918910409709</v>
      </c>
      <c r="H13" s="20">
        <v>3154.9169313569128</v>
      </c>
      <c r="I13" s="20">
        <v>3311.5325262364713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13.586009601881081</v>
      </c>
      <c r="C15" s="51">
        <v>14.172632794709552</v>
      </c>
      <c r="D15" s="51">
        <v>15.042380355504219</v>
      </c>
      <c r="E15" s="22">
        <v>13.048011769904406</v>
      </c>
      <c r="F15" s="22">
        <v>12.479203612567964</v>
      </c>
      <c r="G15" s="53">
        <v>10.94870299619773</v>
      </c>
      <c r="H15" s="22">
        <v>16.885129285619691</v>
      </c>
      <c r="I15" s="22">
        <v>17.482654519419672</v>
      </c>
    </row>
    <row r="16" spans="1:9" ht="14.5" x14ac:dyDescent="0.35">
      <c r="A16" s="19" t="s">
        <v>10</v>
      </c>
      <c r="B16" s="51">
        <v>5.9420742891607681</v>
      </c>
      <c r="C16" s="51">
        <v>6.0519110242228509</v>
      </c>
      <c r="D16" s="51">
        <v>6.5924423157273448</v>
      </c>
      <c r="E16" s="22">
        <v>5.4804315130206875</v>
      </c>
      <c r="F16" s="22">
        <v>5.4109616475718525</v>
      </c>
      <c r="G16" s="53">
        <v>5.0705167145417223</v>
      </c>
      <c r="H16" s="22">
        <v>8.3963945898789074</v>
      </c>
      <c r="I16" s="22">
        <v>8.6160293275981061</v>
      </c>
    </row>
    <row r="17" spans="1:9" ht="14.5" x14ac:dyDescent="0.35">
      <c r="A17" s="21" t="s">
        <v>11</v>
      </c>
      <c r="B17" s="51">
        <v>19.528083891041849</v>
      </c>
      <c r="C17" s="51">
        <v>20.224543818932403</v>
      </c>
      <c r="D17" s="51">
        <v>21.634822671231564</v>
      </c>
      <c r="E17" s="22">
        <v>18.528443282925092</v>
      </c>
      <c r="F17" s="22">
        <v>17.890165260139817</v>
      </c>
      <c r="G17" s="53">
        <v>16.019219710739453</v>
      </c>
      <c r="H17" s="22">
        <v>25.2815238754986</v>
      </c>
      <c r="I17" s="22">
        <v>26.098683847017778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3434.0211954618594</v>
      </c>
      <c r="C19" s="20">
        <v>3494.7669728692276</v>
      </c>
      <c r="D19" s="20">
        <v>3881.6354387513416</v>
      </c>
      <c r="E19" s="20">
        <v>3262.1885185719939</v>
      </c>
      <c r="F19" s="20">
        <v>3407.7250563844468</v>
      </c>
      <c r="G19" s="20">
        <v>3279.924911837501</v>
      </c>
      <c r="H19" s="20">
        <v>5222.3512313169349</v>
      </c>
      <c r="I19" s="20">
        <v>5339.7441852263328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54.6328125" customWidth="1"/>
    <col min="2" max="2" width="28.6328125" customWidth="1"/>
    <col min="3" max="11" width="16.36328125" customWidth="1"/>
  </cols>
  <sheetData>
    <row r="1" spans="1:2" ht="74.5" customHeight="1" x14ac:dyDescent="0.35"/>
    <row r="2" spans="1:2" ht="26" x14ac:dyDescent="0.6">
      <c r="A2" s="17" t="str">
        <f>'Regional Summary'!A2</f>
        <v>SOUTH COAST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663.17668168924808</v>
      </c>
    </row>
    <row r="9" spans="1:2" x14ac:dyDescent="0.35">
      <c r="A9" s="30" t="s">
        <v>20</v>
      </c>
      <c r="B9" s="8">
        <v>284.28193438227146</v>
      </c>
    </row>
    <row r="10" spans="1:2" x14ac:dyDescent="0.35">
      <c r="A10" s="30" t="s">
        <v>21</v>
      </c>
      <c r="B10" s="8">
        <v>948.31522894623663</v>
      </c>
    </row>
    <row r="11" spans="1:2" x14ac:dyDescent="0.35">
      <c r="A11" s="30" t="s">
        <v>22</v>
      </c>
      <c r="B11" s="8">
        <v>48.782556703924989</v>
      </c>
    </row>
    <row r="12" spans="1:2" x14ac:dyDescent="0.35">
      <c r="A12" s="30" t="s">
        <v>23</v>
      </c>
      <c r="B12" s="8">
        <v>28.39496231398499</v>
      </c>
    </row>
    <row r="13" spans="1:2" x14ac:dyDescent="0.35">
      <c r="A13" s="30" t="s">
        <v>24</v>
      </c>
      <c r="B13" s="8">
        <v>563.70658341227784</v>
      </c>
    </row>
    <row r="14" spans="1:2" x14ac:dyDescent="0.35">
      <c r="A14" s="30" t="s">
        <v>25</v>
      </c>
      <c r="B14" s="8">
        <v>79.784039958617342</v>
      </c>
    </row>
    <row r="15" spans="1:2" x14ac:dyDescent="0.35">
      <c r="A15" s="30" t="s">
        <v>26</v>
      </c>
      <c r="B15" s="8">
        <v>341.61167594911075</v>
      </c>
    </row>
    <row r="16" spans="1:2" x14ac:dyDescent="0.35">
      <c r="A16" s="30" t="s">
        <v>27</v>
      </c>
      <c r="B16" s="8">
        <v>214.91235113355216</v>
      </c>
    </row>
    <row r="17" spans="1:2" x14ac:dyDescent="0.35">
      <c r="A17" s="30" t="s">
        <v>28</v>
      </c>
      <c r="B17" s="8">
        <v>17.465283632244862</v>
      </c>
    </row>
    <row r="18" spans="1:2" x14ac:dyDescent="0.35">
      <c r="A18" s="30" t="s">
        <v>29</v>
      </c>
      <c r="B18" s="8">
        <v>565.23183885232925</v>
      </c>
    </row>
    <row r="19" spans="1:2" x14ac:dyDescent="0.35">
      <c r="A19" s="30" t="s">
        <v>30</v>
      </c>
      <c r="B19" s="8">
        <v>326.76262796147614</v>
      </c>
    </row>
    <row r="20" spans="1:2" x14ac:dyDescent="0.35">
      <c r="A20" s="30" t="s">
        <v>31</v>
      </c>
      <c r="B20" s="8">
        <v>316.19865655281751</v>
      </c>
    </row>
    <row r="21" spans="1:2" x14ac:dyDescent="0.35">
      <c r="A21" s="30" t="s">
        <v>32</v>
      </c>
      <c r="B21" s="8">
        <v>85.920337938644892</v>
      </c>
    </row>
    <row r="22" spans="1:2" ht="15" customHeight="1" x14ac:dyDescent="0.35">
      <c r="A22" s="30" t="s">
        <v>33</v>
      </c>
      <c r="B22" s="8">
        <v>689.62974289719091</v>
      </c>
    </row>
    <row r="23" spans="1:2" x14ac:dyDescent="0.35">
      <c r="A23" s="30" t="s">
        <v>34</v>
      </c>
      <c r="B23" s="8">
        <v>19.389326523985304</v>
      </c>
    </row>
    <row r="24" spans="1:2" x14ac:dyDescent="0.35">
      <c r="A24" s="30" t="s">
        <v>35</v>
      </c>
      <c r="B24" s="8">
        <v>51.81639979937885</v>
      </c>
    </row>
    <row r="25" spans="1:2" x14ac:dyDescent="0.35">
      <c r="A25" s="30" t="s">
        <v>36</v>
      </c>
      <c r="B25" s="8">
        <v>94.363956579041925</v>
      </c>
    </row>
    <row r="26" spans="1:2" x14ac:dyDescent="0.35">
      <c r="A26" s="28" t="s">
        <v>37</v>
      </c>
      <c r="B26" s="29">
        <v>5339.7441852263328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33.54296875" customWidth="1"/>
    <col min="3" max="11" width="38.36328125" customWidth="1"/>
  </cols>
  <sheetData>
    <row r="1" spans="1:2" ht="72.5" customHeight="1" x14ac:dyDescent="0.35"/>
    <row r="2" spans="1:2" ht="26" x14ac:dyDescent="0.6">
      <c r="A2" s="17" t="str">
        <f>Consumption!A2</f>
        <v>SOUTH COAST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286.56658044446772</v>
      </c>
    </row>
    <row r="9" spans="1:2" x14ac:dyDescent="0.35">
      <c r="A9" s="6" t="s">
        <v>40</v>
      </c>
      <c r="B9" s="31">
        <v>128.09186716633823</v>
      </c>
    </row>
    <row r="10" spans="1:2" x14ac:dyDescent="0.35">
      <c r="A10" s="6" t="s">
        <v>41</v>
      </c>
      <c r="B10" s="31">
        <v>244.94911363920636</v>
      </c>
    </row>
    <row r="11" spans="1:2" x14ac:dyDescent="0.35">
      <c r="A11" s="6" t="s">
        <v>42</v>
      </c>
      <c r="B11" s="31">
        <v>93.983395257773964</v>
      </c>
    </row>
    <row r="12" spans="1:2" x14ac:dyDescent="0.35">
      <c r="A12" s="6" t="s">
        <v>43</v>
      </c>
      <c r="B12" s="31">
        <v>10.144589555482538</v>
      </c>
    </row>
    <row r="13" spans="1:2" x14ac:dyDescent="0.35">
      <c r="A13" s="6" t="s">
        <v>44</v>
      </c>
      <c r="B13" s="31">
        <v>14.397042154355718</v>
      </c>
    </row>
    <row r="14" spans="1:2" x14ac:dyDescent="0.35">
      <c r="A14" s="6" t="s">
        <v>45</v>
      </c>
      <c r="B14" s="31">
        <v>22.785843985562714</v>
      </c>
    </row>
    <row r="15" spans="1:2" x14ac:dyDescent="0.35">
      <c r="A15" s="6" t="s">
        <v>46</v>
      </c>
      <c r="B15" s="31">
        <v>87.972364780668883</v>
      </c>
    </row>
    <row r="16" spans="1:2" x14ac:dyDescent="0.35">
      <c r="A16" s="6" t="s">
        <v>47</v>
      </c>
      <c r="B16" s="31">
        <v>20.168498316891966</v>
      </c>
    </row>
    <row r="17" spans="1:2" x14ac:dyDescent="0.35">
      <c r="A17" s="6" t="s">
        <v>26</v>
      </c>
      <c r="B17" s="31">
        <v>126.55639063162522</v>
      </c>
    </row>
    <row r="18" spans="1:2" x14ac:dyDescent="0.35">
      <c r="A18" s="6" t="s">
        <v>48</v>
      </c>
      <c r="B18" s="31">
        <v>23.551064507372431</v>
      </c>
    </row>
    <row r="19" spans="1:2" x14ac:dyDescent="0.35">
      <c r="A19" s="6" t="s">
        <v>49</v>
      </c>
      <c r="B19" s="31">
        <v>4.8704956428989759</v>
      </c>
    </row>
    <row r="20" spans="1:2" x14ac:dyDescent="0.35">
      <c r="A20" s="6" t="s">
        <v>50</v>
      </c>
      <c r="B20" s="31">
        <v>40.990970540760195</v>
      </c>
    </row>
    <row r="21" spans="1:2" x14ac:dyDescent="0.35">
      <c r="A21" s="7" t="s">
        <v>51</v>
      </c>
      <c r="B21" s="32">
        <v>1105.0282166234047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26.970456484333308</v>
      </c>
    </row>
    <row r="25" spans="1:2" x14ac:dyDescent="0.35">
      <c r="A25" s="6" t="s">
        <v>54</v>
      </c>
      <c r="B25" s="31">
        <v>234.2317364987926</v>
      </c>
    </row>
    <row r="26" spans="1:2" x14ac:dyDescent="0.35">
      <c r="A26" s="6" t="s">
        <v>55</v>
      </c>
      <c r="B26" s="31">
        <v>70.352656943741223</v>
      </c>
    </row>
    <row r="27" spans="1:2" x14ac:dyDescent="0.35">
      <c r="A27" s="7" t="s">
        <v>56</v>
      </c>
      <c r="B27" s="32">
        <v>331.55484992686712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55.714259958927322</v>
      </c>
    </row>
    <row r="30" spans="1:2" x14ac:dyDescent="0.35">
      <c r="A30" s="33" t="s">
        <v>58</v>
      </c>
      <c r="B30" s="34">
        <v>1492.2973265091994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6328125" defaultRowHeight="14.5" x14ac:dyDescent="0.35"/>
  <cols>
    <col min="1" max="1" width="42.453125" customWidth="1"/>
    <col min="2" max="2" width="18.6328125" customWidth="1"/>
    <col min="3" max="3" width="20.6328125" customWidth="1"/>
    <col min="4" max="4" width="18.36328125" customWidth="1"/>
    <col min="5" max="11" width="33" customWidth="1"/>
  </cols>
  <sheetData>
    <row r="1" spans="1:4" ht="89.5" customHeight="1" x14ac:dyDescent="0.35"/>
    <row r="2" spans="1:4" ht="26" x14ac:dyDescent="0.6">
      <c r="A2" s="17" t="str">
        <f>GVA!A2</f>
        <v>SOUTH COAST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1.1705834118859038</v>
      </c>
      <c r="C8" s="31">
        <v>1.8860283358480274</v>
      </c>
      <c r="D8" s="31">
        <v>3.056611747733931</v>
      </c>
    </row>
    <row r="9" spans="1:4" x14ac:dyDescent="0.35">
      <c r="A9" s="36" t="s">
        <v>41</v>
      </c>
      <c r="B9" s="31">
        <v>2.0219040703789162</v>
      </c>
      <c r="C9" s="31">
        <v>4.0403492542092243</v>
      </c>
      <c r="D9" s="31">
        <v>6.0622533245881405</v>
      </c>
    </row>
    <row r="10" spans="1:4" x14ac:dyDescent="0.35">
      <c r="A10" s="36" t="s">
        <v>63</v>
      </c>
      <c r="B10" s="31">
        <v>0.54352412965856478</v>
      </c>
      <c r="C10" s="31">
        <v>0.6584653906258795</v>
      </c>
      <c r="D10" s="31">
        <v>1.2019895202844442</v>
      </c>
    </row>
    <row r="11" spans="1:4" x14ac:dyDescent="0.35">
      <c r="A11" s="36" t="s">
        <v>64</v>
      </c>
      <c r="B11" s="31">
        <v>0.2950973488708194</v>
      </c>
      <c r="C11" s="31">
        <v>0.25016671975713878</v>
      </c>
      <c r="D11" s="31">
        <v>0.54526406862795818</v>
      </c>
    </row>
    <row r="12" spans="1:4" x14ac:dyDescent="0.35">
      <c r="A12" s="36" t="s">
        <v>46</v>
      </c>
      <c r="B12" s="31">
        <v>0.3850203841391156</v>
      </c>
      <c r="C12" s="31">
        <v>4.1494638113387119E-2</v>
      </c>
      <c r="D12" s="31">
        <v>0.42651502225250271</v>
      </c>
    </row>
    <row r="13" spans="1:4" x14ac:dyDescent="0.35">
      <c r="A13" s="36" t="s">
        <v>26</v>
      </c>
      <c r="B13" s="31">
        <v>0.46405212845877003</v>
      </c>
      <c r="C13" s="31">
        <v>0.20250107585918431</v>
      </c>
      <c r="D13" s="31">
        <v>0.66655320431795428</v>
      </c>
    </row>
    <row r="14" spans="1:4" x14ac:dyDescent="0.35">
      <c r="A14" s="36" t="s">
        <v>48</v>
      </c>
      <c r="B14" s="31">
        <v>0.19382395635400021</v>
      </c>
      <c r="C14" s="31">
        <v>0.12262329706103689</v>
      </c>
      <c r="D14" s="31">
        <v>0.3164472534150371</v>
      </c>
    </row>
    <row r="15" spans="1:4" x14ac:dyDescent="0.35">
      <c r="A15" s="36" t="s">
        <v>49</v>
      </c>
      <c r="B15" s="31">
        <v>1.2518024375585352E-2</v>
      </c>
      <c r="C15" s="31">
        <v>1.0221594609040163E-2</v>
      </c>
      <c r="D15" s="31">
        <v>2.2739618984625516E-2</v>
      </c>
    </row>
    <row r="16" spans="1:4" x14ac:dyDescent="0.35">
      <c r="A16" s="36" t="s">
        <v>50</v>
      </c>
      <c r="B16" s="31">
        <v>0.31791538974825023</v>
      </c>
      <c r="C16" s="31">
        <v>0.32532166043858052</v>
      </c>
      <c r="D16" s="31">
        <v>0.64323705018683075</v>
      </c>
    </row>
    <row r="17" spans="1:4" x14ac:dyDescent="0.35">
      <c r="A17" s="36" t="s">
        <v>65</v>
      </c>
      <c r="B17" s="31">
        <v>1.5560198345603942</v>
      </c>
      <c r="C17" s="31">
        <v>1.8225705305211066</v>
      </c>
      <c r="D17" s="31">
        <v>3.378590365081501</v>
      </c>
    </row>
    <row r="18" spans="1:4" x14ac:dyDescent="0.35">
      <c r="A18" s="36" t="s">
        <v>55</v>
      </c>
      <c r="B18" s="31">
        <v>0.47536726101874821</v>
      </c>
      <c r="C18" s="31">
        <v>0.36831043544625292</v>
      </c>
      <c r="D18" s="31">
        <v>0.84367769646500113</v>
      </c>
    </row>
    <row r="19" spans="1:4" x14ac:dyDescent="0.35">
      <c r="A19" s="36" t="s">
        <v>57</v>
      </c>
      <c r="B19" s="31">
        <v>0.20583647944485972</v>
      </c>
      <c r="C19" s="31">
        <v>0.11293916803689091</v>
      </c>
      <c r="D19" s="31">
        <v>0.31877564748175063</v>
      </c>
    </row>
    <row r="20" spans="1:4" x14ac:dyDescent="0.35">
      <c r="A20" s="37" t="s">
        <v>66</v>
      </c>
      <c r="B20" s="49">
        <v>7.6416624188939277</v>
      </c>
      <c r="C20" s="49">
        <v>9.8409921005257477</v>
      </c>
      <c r="D20" s="49">
        <v>17.482654519419672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36328125" defaultRowHeight="14.5" x14ac:dyDescent="0.35"/>
  <cols>
    <col min="1" max="1" width="5.453125" customWidth="1"/>
    <col min="2" max="2" width="40" customWidth="1"/>
    <col min="3" max="3" width="25.453125" customWidth="1"/>
    <col min="4" max="4" width="15.90625" customWidth="1"/>
    <col min="5" max="5" width="16.54296875" customWidth="1"/>
    <col min="6" max="6" width="16" customWidth="1"/>
  </cols>
  <sheetData>
    <row r="1" spans="1:6" ht="105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13" t="s">
        <v>72</v>
      </c>
      <c r="C5" s="14">
        <v>5339.7441852263328</v>
      </c>
      <c r="D5" s="14">
        <v>1492.2973265091994</v>
      </c>
      <c r="E5" s="14">
        <v>1769.0471823681216</v>
      </c>
      <c r="F5" s="15">
        <v>17.482654519419672</v>
      </c>
    </row>
    <row r="6" spans="1:6" x14ac:dyDescent="0.35">
      <c r="A6" s="59"/>
      <c r="B6" s="9" t="s">
        <v>73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9" t="s">
        <v>74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9" t="s">
        <v>75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9" t="s">
        <v>76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9" t="s">
        <v>77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9" t="s">
        <v>78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9" t="s">
        <v>79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9" t="s">
        <v>80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9" t="s">
        <v>81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9" t="s">
        <v>82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9" t="s">
        <v>83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25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13" t="s">
        <v>72</v>
      </c>
      <c r="C22" s="14"/>
      <c r="D22" s="14">
        <v>1362.0219835291998</v>
      </c>
      <c r="E22" s="14">
        <v>1542.4853438683494</v>
      </c>
      <c r="F22" s="15">
        <v>8.6160293275981061</v>
      </c>
    </row>
    <row r="23" spans="1:6" x14ac:dyDescent="0.35">
      <c r="A23" s="61"/>
      <c r="B23" s="9" t="s">
        <v>73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9" t="s">
        <v>74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9" t="s">
        <v>75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9" t="s">
        <v>76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9" t="s">
        <v>77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9" t="s">
        <v>78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9" t="s">
        <v>79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9" t="s">
        <v>80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9" t="s">
        <v>81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9" t="s">
        <v>82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9" t="s">
        <v>83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13" t="s">
        <v>72</v>
      </c>
      <c r="C39" s="14">
        <v>5339.7441852263328</v>
      </c>
      <c r="D39" s="14">
        <v>2854.3193100383992</v>
      </c>
      <c r="E39" s="14">
        <v>3311.5325262364713</v>
      </c>
      <c r="F39" s="15">
        <v>26.098683847017778</v>
      </c>
    </row>
    <row r="40" spans="1:6" x14ac:dyDescent="0.35">
      <c r="A40" s="61"/>
      <c r="B40" s="9" t="s">
        <v>73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9" t="s">
        <v>74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9" t="s">
        <v>75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9" t="s">
        <v>76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9" t="s">
        <v>77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9" t="s">
        <v>78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9" t="s">
        <v>79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9" t="s">
        <v>80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9" t="s">
        <v>81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9" t="s">
        <v>82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9" t="s">
        <v>83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84193d32-96af-42bb-9a8d-e389b6b013dc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32d29ee-28c9-41bc-b9e4-7f2eba331d28"/>
  </ds:schemaRefs>
</ds:datastoreItem>
</file>

<file path=customXml/itemProps2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NSW-South Coast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2025-05-23T03:09:06Z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