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36136AC9-2868-444B-93CE-E36890307D6A}" xr6:coauthVersionLast="47" xr6:coauthVersionMax="47" xr10:uidLastSave="{B7C88C5E-D546-41B0-8A2D-285AD1AD6CE4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l="1"/>
  <c r="A3" i="7" l="1"/>
</calcChain>
</file>

<file path=xl/sharedStrings.xml><?xml version="1.0" encoding="utf-8"?>
<sst xmlns="http://schemas.openxmlformats.org/spreadsheetml/2006/main" count="166" uniqueCount="102">
  <si>
    <t>NEW SOUTH WALES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</si>
  <si>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</si>
  <si>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</si>
  <si>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</si>
  <si>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</si>
  <si>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</si>
  <si>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</si>
  <si>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</si>
  <si>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</si>
  <si>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</si>
  <si>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</si>
  <si>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</si>
  <si>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</si>
  <si>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</si>
  <si>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</si>
  <si>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</si>
  <si>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</si>
  <si>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</si>
  <si>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</si>
  <si>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</si>
  <si>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</si>
  <si>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</si>
  <si>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</si>
  <si>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</si>
  <si>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</si>
  <si>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</si>
  <si>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</si>
  <si>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</si>
  <si>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</si>
  <si>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</si>
  <si>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</si>
  <si>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</si>
  <si>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</si>
  <si>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</si>
  <si>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</si>
  <si>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</si>
  <si>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</si>
  <si>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</si>
  <si>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</si>
  <si>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</si>
  <si>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</si>
  <si>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</si>
  <si>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</si>
  <si>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</si>
  <si>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</si>
  <si>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</si>
  <si>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</si>
  <si>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</si>
  <si>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</si>
  <si>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</si>
  <si>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</si>
  <si>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</si>
  <si>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</si>
  <si>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</si>
  <si>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</si>
  <si>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</si>
  <si>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</si>
  <si>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</si>
  <si>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</si>
  <si>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</si>
  <si>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</si>
  <si>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</si>
  <si>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</si>
  <si>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</si>
  <si>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</si>
  <si>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</si>
  <si>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</si>
  <si>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</si>
  <si>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</si>
  <si>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</si>
  <si>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</si>
  <si>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</si>
  <si>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</si>
  <si>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</si>
  <si>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</si>
  <si>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</si>
  <si>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</si>
  <si>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</si>
  <si>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</si>
  <si>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</si>
  <si>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</si>
  <si>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Outback NSW</t>
  </si>
  <si>
    <t>Central Coast</t>
  </si>
  <si>
    <t>Blue Mountains</t>
  </si>
  <si>
    <t>North Coast NSW</t>
  </si>
  <si>
    <t>Capital city New South Wales</t>
  </si>
  <si>
    <t>Regional New South Wales</t>
  </si>
  <si>
    <t>Rest of Australia (New South Wales)</t>
  </si>
  <si>
    <t>-</t>
  </si>
  <si>
    <t>Total direct contribution New South Wales</t>
  </si>
  <si>
    <t>Total indirect contribution New South Wales</t>
  </si>
  <si>
    <t>Total contribution New South Wales</t>
  </si>
  <si>
    <t>* Note: the sum of regions may not add to total due to rounding.</t>
  </si>
  <si>
    <t>$ million Purchaser's price</t>
  </si>
  <si>
    <t>$ million Basic price</t>
  </si>
  <si>
    <t>2023–24</t>
  </si>
  <si>
    <t>2023-24</t>
  </si>
  <si>
    <t>2023–24 (000)</t>
  </si>
  <si>
    <r>
      <t>NEW SOUTH WALES, 2023</t>
    </r>
    <r>
      <rPr>
        <b/>
        <sz val="20"/>
        <rFont val="Calibri"/>
        <family val="2"/>
      </rPr>
      <t>–24*</t>
    </r>
  </si>
  <si>
    <t xml:space="preserve"> $ million - purchaser's price</t>
  </si>
  <si>
    <t xml:space="preserve"> $ million - basic price</t>
  </si>
  <si>
    <t>OUTBACK NSW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</si>
</sst>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7" fillId="3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2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4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2" xfId="0" applyBorder="1"/>
    <xf numFmtId="0" fontId="3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168" fontId="0" fillId="0" borderId="2" xfId="0" applyNumberFormat="1" applyBorder="1"/>
    <xf numFmtId="0" fontId="3" fillId="0" borderId="0" xfId="7" applyFont="1" applyFill="1" applyBorder="1" applyAlignment="1">
      <alignment vertical="center"/>
      <protection locked="0"/>
    </xf>
    <xf numFmtId="3" fontId="3" fillId="0" borderId="0" xfId="7" applyNumberFormat="1" applyFont="1" applyFill="1" applyBorder="1" applyAlignment="1">
      <alignment horizontal="right" vertical="center"/>
      <protection locked="0"/>
    </xf>
    <xf numFmtId="168" fontId="3" fillId="0" borderId="0" xfId="7" applyNumberFormat="1" applyFont="1" applyFill="1" applyBorder="1" applyAlignment="1">
      <alignment horizontal="right" vertical="center"/>
      <protection locked="0"/>
    </xf>
    <xf numFmtId="0" fontId="15" fillId="0" borderId="0" xfId="0" applyFont="1"/>
    <xf numFmtId="0" fontId="16" fillId="5" borderId="0" xfId="7" applyFont="1" applyFill="1" applyBorder="1" applyAlignment="1">
      <alignment vertical="center"/>
      <protection locked="0"/>
    </xf>
    <xf numFmtId="3" fontId="16" fillId="5" borderId="0" xfId="7" applyNumberFormat="1" applyFont="1" applyFill="1" applyBorder="1" applyAlignment="1">
      <alignment horizontal="right" vertical="center"/>
      <protection locked="0"/>
    </xf>
    <xf numFmtId="168" fontId="16" fillId="5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2" xfId="0" applyFont="1" applyBorder="1" applyAlignment="1">
      <alignment vertical="center"/>
    </xf>
    <xf numFmtId="3" fontId="20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vertical="center"/>
    </xf>
    <xf numFmtId="168" fontId="20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20" fillId="0" borderId="2" xfId="0" applyFont="1" applyBorder="1"/>
    <xf numFmtId="168" fontId="20" fillId="0" borderId="2" xfId="0" applyNumberFormat="1" applyFont="1" applyBorder="1"/>
    <xf numFmtId="168" fontId="2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20" fillId="0" borderId="2" xfId="0" applyNumberFormat="1" applyFont="1" applyBorder="1"/>
    <xf numFmtId="167" fontId="20" fillId="0" borderId="2" xfId="0" applyNumberFormat="1" applyFont="1" applyBorder="1"/>
    <xf numFmtId="0" fontId="11" fillId="6" borderId="0" xfId="0" applyFont="1" applyFill="1"/>
    <xf numFmtId="0" fontId="13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/>
    <xf numFmtId="0" fontId="16" fillId="6" borderId="9" xfId="0" applyFont="1" applyFill="1" applyBorder="1" applyAlignment="1">
      <alignment horizontal="left" vertical="center" indent="1"/>
    </xf>
    <xf numFmtId="0" fontId="16" fillId="6" borderId="9" xfId="0" applyFont="1" applyFill="1" applyBorder="1" applyAlignment="1">
      <alignment vertical="center"/>
    </xf>
    <xf numFmtId="49" fontId="16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20" fillId="0" borderId="0" xfId="0" applyNumberFormat="1" applyFont="1"/>
    <xf numFmtId="168" fontId="11" fillId="6" borderId="0" xfId="6" applyNumberFormat="1" applyFont="1" applyFill="1"/>
    <xf numFmtId="3" fontId="20" fillId="0" borderId="2" xfId="0" applyNumberFormat="1" applyFont="1" applyBorder="1" applyAlignment="1">
      <alignment vertical="center"/>
    </xf>
    <xf numFmtId="167" fontId="20" fillId="0" borderId="2" xfId="0" applyNumberFormat="1" applyFont="1" applyBorder="1" applyAlignment="1">
      <alignment vertical="center"/>
    </xf>
    <xf numFmtId="1" fontId="20" fillId="0" borderId="18" xfId="0" applyNumberFormat="1" applyFont="1" applyBorder="1" applyAlignment="1">
      <alignment horizontal="right" vertical="center"/>
    </xf>
    <xf numFmtId="167" fontId="20" fillId="0" borderId="18" xfId="0" applyNumberFormat="1" applyFon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textRotation="90"/>
    </xf>
    <xf numFmtId="0" fontId="13" fillId="0" borderId="13" xfId="0" applyFont="1" applyBorder="1" applyAlignment="1">
      <alignment horizontal="center" vertical="center" textRotation="90"/>
    </xf>
    <xf numFmtId="0" fontId="13" fillId="0" borderId="15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795134</xdr:colOff>
      <xdr:row>1</xdr:row>
      <xdr:rowOff>14111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24C312-D9A2-464C-8248-56485A27D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3078" cy="12558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14111</xdr:colOff>
      <xdr:row>0</xdr:row>
      <xdr:rowOff>942747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5F9570-CD38-48B8-AAFB-14F0C3217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834944" cy="9427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21166</xdr:colOff>
      <xdr:row>1</xdr:row>
      <xdr:rowOff>5283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A7EA4C-908B-4DAB-93BE-70F2F0881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884333" cy="9507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1006828</xdr:colOff>
      <xdr:row>1</xdr:row>
      <xdr:rowOff>6873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232189-594C-4C8F-B0D7-2CA61D921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48778" cy="10419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819354</xdr:colOff>
      <xdr:row>1</xdr:row>
      <xdr:rowOff>14736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A06530-5CFE-4441-95D4-086D24071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24838" cy="1264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0"/>
  <sheetViews>
    <sheetView showGridLines="0" tabSelected="1" zoomScale="90" zoomScaleNormal="90" workbookViewId="0">
      <selection activeCell="A2" sqref="A2"/>
    </sheetView>
  </sheetViews>
  <sheetFormatPr defaultColWidth="11.6328125" defaultRowHeight="15" customHeight="1" x14ac:dyDescent="0.35"/>
  <cols>
    <col min="1" max="1" width="18.54296875" customWidth="1"/>
  </cols>
  <sheetData>
    <row r="1" spans="1:9" ht="98" customHeight="1" x14ac:dyDescent="0.35"/>
    <row r="2" spans="1:9" ht="22.5" customHeight="1" x14ac:dyDescent="0.6">
      <c r="A2" s="17" t="s">
        <v>101</v>
      </c>
      <c r="B2" s="17"/>
      <c r="C2" s="17"/>
      <c r="D2" s="17"/>
    </row>
    <row r="3" spans="1:9" ht="15.5" x14ac:dyDescent="0.35">
      <c r="A3" s="18" t="s">
        <v>0</v>
      </c>
      <c r="B3" s="18"/>
      <c r="C3" s="18"/>
      <c r="D3" s="18"/>
    </row>
    <row r="4" spans="1:9" ht="0.75" customHeight="1" x14ac:dyDescent="0.35"/>
    <row r="5" spans="1:9" ht="14.5" x14ac:dyDescent="0.35">
      <c r="A5" s="24"/>
      <c r="B5" s="24" t="s">
        <v>1</v>
      </c>
      <c r="C5" s="24" t="s">
        <v>2</v>
      </c>
      <c r="D5" s="24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95</v>
      </c>
    </row>
    <row r="6" spans="1:9" ht="14.5" x14ac:dyDescent="0.35">
      <c r="A6" s="24" t="s">
        <v>8</v>
      </c>
      <c r="B6" s="54" t="s">
        <v>94</v>
      </c>
      <c r="C6" s="54"/>
      <c r="D6" s="54"/>
      <c r="E6" s="54"/>
      <c r="F6" s="54"/>
      <c r="G6" s="54"/>
      <c r="H6" s="54"/>
      <c r="I6" s="54"/>
    </row>
    <row r="7" spans="1:9" ht="14.5" x14ac:dyDescent="0.35">
      <c r="A7" s="19" t="s">
        <v>9</v>
      </c>
      <c r="B7" s="50">
        <v>86.29030233769744</v>
      </c>
      <c r="C7" s="50">
        <v>73.462893416041354</v>
      </c>
      <c r="D7" s="50">
        <v>97.940836255091341</v>
      </c>
      <c r="E7" s="20">
        <v>75.736021321287609</v>
      </c>
      <c r="F7" s="20">
        <v>85.919891737871808</v>
      </c>
      <c r="G7" s="52">
        <v>58.684010556033243</v>
      </c>
      <c r="H7" s="20">
        <v>123.95487228855002</v>
      </c>
      <c r="I7" s="20">
        <v>125.35670769638537</v>
      </c>
    </row>
    <row r="8" spans="1:9" ht="14.5" x14ac:dyDescent="0.35">
      <c r="A8" s="19" t="s">
        <v>10</v>
      </c>
      <c r="B8" s="50">
        <v>74.156214901774462</v>
      </c>
      <c r="C8" s="50">
        <v>57.884678132576731</v>
      </c>
      <c r="D8" s="50">
        <v>82.904604139473051</v>
      </c>
      <c r="E8" s="20">
        <v>64.003215064060527</v>
      </c>
      <c r="F8" s="20">
        <v>75.709248039054927</v>
      </c>
      <c r="G8" s="52">
        <v>50.959248784942247</v>
      </c>
      <c r="H8" s="20">
        <v>99.590180118848622</v>
      </c>
      <c r="I8" s="20">
        <v>98.812213625888887</v>
      </c>
    </row>
    <row r="9" spans="1:9" ht="14.5" x14ac:dyDescent="0.35">
      <c r="A9" s="21" t="s">
        <v>11</v>
      </c>
      <c r="B9" s="50">
        <v>160.44651723947192</v>
      </c>
      <c r="C9" s="50">
        <v>131.34757154861808</v>
      </c>
      <c r="D9" s="50">
        <v>180.84544039456438</v>
      </c>
      <c r="E9" s="20">
        <v>139.73923638534814</v>
      </c>
      <c r="F9" s="20">
        <v>161.62913977692673</v>
      </c>
      <c r="G9" s="52">
        <v>109.64325934097549</v>
      </c>
      <c r="H9" s="20">
        <v>223.54505240739866</v>
      </c>
      <c r="I9" s="20">
        <v>224.16892132227426</v>
      </c>
    </row>
    <row r="10" spans="1:9" ht="14.5" x14ac:dyDescent="0.35">
      <c r="A10" s="24" t="s">
        <v>12</v>
      </c>
      <c r="B10" s="54" t="s">
        <v>94</v>
      </c>
      <c r="C10" s="54"/>
      <c r="D10" s="54"/>
      <c r="E10" s="54"/>
      <c r="F10" s="54"/>
      <c r="G10" s="54"/>
      <c r="H10" s="54"/>
      <c r="I10" s="54"/>
    </row>
    <row r="11" spans="1:9" ht="14.5" x14ac:dyDescent="0.35">
      <c r="A11" s="19" t="s">
        <v>9</v>
      </c>
      <c r="B11" s="50">
        <v>104.38940438681639</v>
      </c>
      <c r="C11" s="50">
        <v>87.779714027477098</v>
      </c>
      <c r="D11" s="50">
        <v>117.37343419436972</v>
      </c>
      <c r="E11" s="20">
        <v>90.189089317715172</v>
      </c>
      <c r="F11" s="20">
        <v>102.75499322407079</v>
      </c>
      <c r="G11" s="52">
        <v>71.077399052349733</v>
      </c>
      <c r="H11" s="20">
        <v>151.41775631998692</v>
      </c>
      <c r="I11" s="20">
        <v>152.19635218944779</v>
      </c>
    </row>
    <row r="12" spans="1:9" ht="14.5" x14ac:dyDescent="0.35">
      <c r="A12" s="19" t="s">
        <v>10</v>
      </c>
      <c r="B12" s="50">
        <v>83.108789485387476</v>
      </c>
      <c r="C12" s="50">
        <v>64.824988022800824</v>
      </c>
      <c r="D12" s="50">
        <v>93.648353099525053</v>
      </c>
      <c r="E12" s="20">
        <v>73.090032748838965</v>
      </c>
      <c r="F12" s="20">
        <v>87.66334673037008</v>
      </c>
      <c r="G12" s="52">
        <v>57.521384762234611</v>
      </c>
      <c r="H12" s="20">
        <v>110.31489393407213</v>
      </c>
      <c r="I12" s="20">
        <v>112.09594871342051</v>
      </c>
    </row>
    <row r="13" spans="1:9" ht="14.5" x14ac:dyDescent="0.35">
      <c r="A13" s="21" t="s">
        <v>11</v>
      </c>
      <c r="B13" s="50">
        <v>187.49819387220387</v>
      </c>
      <c r="C13" s="50">
        <v>152.60470205027792</v>
      </c>
      <c r="D13" s="50">
        <v>211.02178729389476</v>
      </c>
      <c r="E13" s="20">
        <v>163.27912206655412</v>
      </c>
      <c r="F13" s="20">
        <v>190.41833995444085</v>
      </c>
      <c r="G13" s="52">
        <v>128.59878381458435</v>
      </c>
      <c r="H13" s="20">
        <v>261.73265025405908</v>
      </c>
      <c r="I13" s="20">
        <v>264.29230090286831</v>
      </c>
    </row>
    <row r="14" spans="1:9" ht="14.5" x14ac:dyDescent="0.35">
      <c r="A14" s="24" t="s">
        <v>13</v>
      </c>
      <c r="B14" s="55" t="s">
        <v>14</v>
      </c>
      <c r="C14" s="55"/>
      <c r="D14" s="55"/>
      <c r="E14" s="55"/>
      <c r="F14" s="55"/>
      <c r="G14" s="55"/>
      <c r="H14" s="55"/>
      <c r="I14" s="55"/>
    </row>
    <row r="15" spans="1:9" ht="14.5" x14ac:dyDescent="0.35">
      <c r="A15" s="19" t="s">
        <v>9</v>
      </c>
      <c r="B15" s="51">
        <v>1.7910374861691936</v>
      </c>
      <c r="C15" s="51">
        <v>1.4604297656771117</v>
      </c>
      <c r="D15" s="51">
        <v>1.9420868977025836</v>
      </c>
      <c r="E15" s="22">
        <v>1.6098607274345471</v>
      </c>
      <c r="F15" s="22">
        <v>1.8574417296045105</v>
      </c>
      <c r="G15" s="53">
        <v>1.1653589011656742</v>
      </c>
      <c r="H15" s="22">
        <v>2.0810677357556582</v>
      </c>
      <c r="I15" s="22">
        <v>2.0683632005814228</v>
      </c>
    </row>
    <row r="16" spans="1:9" ht="14.5" x14ac:dyDescent="0.35">
      <c r="A16" s="19" t="s">
        <v>10</v>
      </c>
      <c r="B16" s="51">
        <v>0.50151927674074159</v>
      </c>
      <c r="C16" s="51">
        <v>0.39154473726968125</v>
      </c>
      <c r="D16" s="51">
        <v>0.55868061602908958</v>
      </c>
      <c r="E16" s="22">
        <v>0.43007001105889747</v>
      </c>
      <c r="F16" s="22">
        <v>0.49135582678267431</v>
      </c>
      <c r="G16" s="53">
        <v>0.33045693416133348</v>
      </c>
      <c r="H16" s="22">
        <v>0.65225652171734705</v>
      </c>
      <c r="I16" s="22">
        <v>0.6491834537757788</v>
      </c>
    </row>
    <row r="17" spans="1:9" ht="14.5" x14ac:dyDescent="0.35">
      <c r="A17" s="21" t="s">
        <v>11</v>
      </c>
      <c r="B17" s="51">
        <v>2.292556762909935</v>
      </c>
      <c r="C17" s="51">
        <v>1.8519745029467929</v>
      </c>
      <c r="D17" s="51">
        <v>2.5007675137316729</v>
      </c>
      <c r="E17" s="22">
        <v>2.0399307384934446</v>
      </c>
      <c r="F17" s="22">
        <v>2.3487975563871846</v>
      </c>
      <c r="G17" s="53">
        <v>1.4958158353270077</v>
      </c>
      <c r="H17" s="22">
        <v>2.7333242574730052</v>
      </c>
      <c r="I17" s="22">
        <v>2.7175466543572018</v>
      </c>
    </row>
    <row r="18" spans="1:9" ht="14.5" x14ac:dyDescent="0.35">
      <c r="A18" s="24" t="s">
        <v>15</v>
      </c>
      <c r="B18" s="56" t="s">
        <v>93</v>
      </c>
      <c r="C18" s="56"/>
      <c r="D18" s="56"/>
      <c r="E18" s="56"/>
      <c r="F18" s="56"/>
      <c r="G18" s="56"/>
      <c r="H18" s="56"/>
      <c r="I18" s="56"/>
    </row>
    <row r="19" spans="1:9" ht="14.5" x14ac:dyDescent="0.35">
      <c r="A19" s="23" t="s">
        <v>16</v>
      </c>
      <c r="B19" s="20">
        <v>392.55517389110651</v>
      </c>
      <c r="C19" s="20">
        <v>303.6431921857872</v>
      </c>
      <c r="D19" s="20">
        <v>446.55140452840305</v>
      </c>
      <c r="E19" s="20">
        <v>344.70365253606218</v>
      </c>
      <c r="F19" s="20">
        <v>407.34588553738894</v>
      </c>
      <c r="G19" s="20">
        <v>279.43445643818524</v>
      </c>
      <c r="H19" s="20">
        <v>537.86622756599343</v>
      </c>
      <c r="I19" s="20">
        <v>534.7214506508808</v>
      </c>
    </row>
    <row r="20" spans="1:9" ht="14.5" x14ac:dyDescent="0.35">
      <c r="A20" s="1"/>
      <c r="B20" s="1"/>
      <c r="C20" s="1"/>
      <c r="D20" s="1"/>
    </row>
  </sheetData>
  <mergeCells count="4">
    <mergeCell ref="B6:I6"/>
    <mergeCell ref="B10:I10"/>
    <mergeCell ref="B14:I14"/>
    <mergeCell ref="B18:I18"/>
  </mergeCells>
  <phoneticPr fontId="17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="90" zoomScaleNormal="90" workbookViewId="0">
      <selection activeCell="A2" sqref="A2"/>
    </sheetView>
  </sheetViews>
  <sheetFormatPr defaultColWidth="9.36328125" defaultRowHeight="14.5" x14ac:dyDescent="0.35"/>
  <cols>
    <col min="1" max="1" width="54.6328125" customWidth="1"/>
    <col min="2" max="2" width="28.6328125" customWidth="1"/>
    <col min="3" max="11" width="16.36328125" customWidth="1"/>
  </cols>
  <sheetData>
    <row r="1" spans="1:2" ht="75" customHeight="1" x14ac:dyDescent="0.35"/>
    <row r="2" spans="1:2" ht="26" x14ac:dyDescent="0.6">
      <c r="A2" s="17" t="str">
        <f>'Regional Summary'!A2</f>
        <v>OUTBACK NSW</v>
      </c>
    </row>
    <row r="3" spans="1:2" ht="15.5" x14ac:dyDescent="0.35">
      <c r="A3" s="18" t="s">
        <v>0</v>
      </c>
    </row>
    <row r="4" spans="1:2" ht="0.65" customHeight="1" x14ac:dyDescent="0.35"/>
    <row r="5" spans="1:2" x14ac:dyDescent="0.35">
      <c r="A5" s="24" t="s">
        <v>15</v>
      </c>
      <c r="B5" s="26" t="s">
        <v>96</v>
      </c>
    </row>
    <row r="6" spans="1:2" x14ac:dyDescent="0.35">
      <c r="A6" s="27"/>
      <c r="B6" s="26" t="s">
        <v>17</v>
      </c>
    </row>
    <row r="7" spans="1:2" x14ac:dyDescent="0.35">
      <c r="A7" s="16" t="s">
        <v>18</v>
      </c>
    </row>
    <row r="8" spans="1:2" x14ac:dyDescent="0.35">
      <c r="A8" s="30" t="s">
        <v>19</v>
      </c>
      <c r="B8" s="8">
        <v>84.914455917133012</v>
      </c>
    </row>
    <row r="9" spans="1:2" x14ac:dyDescent="0.35">
      <c r="A9" s="30" t="s">
        <v>20</v>
      </c>
      <c r="B9" s="8">
        <v>11.586931525761717</v>
      </c>
    </row>
    <row r="10" spans="1:2" x14ac:dyDescent="0.35">
      <c r="A10" s="30" t="s">
        <v>21</v>
      </c>
      <c r="B10" s="8">
        <v>98.867743454634905</v>
      </c>
    </row>
    <row r="11" spans="1:2" x14ac:dyDescent="0.35">
      <c r="A11" s="30" t="s">
        <v>22</v>
      </c>
      <c r="B11" s="8">
        <v>5.5880002481053603</v>
      </c>
    </row>
    <row r="12" spans="1:2" x14ac:dyDescent="0.35">
      <c r="A12" s="30" t="s">
        <v>23</v>
      </c>
      <c r="B12" s="8">
        <v>2.2183498938465602</v>
      </c>
    </row>
    <row r="13" spans="1:2" x14ac:dyDescent="0.35">
      <c r="A13" s="30" t="s">
        <v>24</v>
      </c>
      <c r="B13" s="8">
        <v>70.005379578701948</v>
      </c>
    </row>
    <row r="14" spans="1:2" x14ac:dyDescent="0.35">
      <c r="A14" s="30" t="s">
        <v>25</v>
      </c>
      <c r="B14" s="8">
        <v>9.318584433477259</v>
      </c>
    </row>
    <row r="15" spans="1:2" x14ac:dyDescent="0.35">
      <c r="A15" s="30" t="s">
        <v>26</v>
      </c>
      <c r="B15" s="8">
        <v>40.447523048197738</v>
      </c>
    </row>
    <row r="16" spans="1:2" x14ac:dyDescent="0.35">
      <c r="A16" s="30" t="s">
        <v>27</v>
      </c>
      <c r="B16" s="8">
        <v>20.746883699858959</v>
      </c>
    </row>
    <row r="17" spans="1:2" x14ac:dyDescent="0.35">
      <c r="A17" s="30" t="s">
        <v>28</v>
      </c>
      <c r="B17" s="8">
        <v>1.5788688891524405</v>
      </c>
    </row>
    <row r="18" spans="1:2" x14ac:dyDescent="0.35">
      <c r="A18" s="30" t="s">
        <v>29</v>
      </c>
      <c r="B18" s="8">
        <v>40.423655155064246</v>
      </c>
    </row>
    <row r="19" spans="1:2" x14ac:dyDescent="0.35">
      <c r="A19" s="30" t="s">
        <v>30</v>
      </c>
      <c r="B19" s="8">
        <v>36.983604398439127</v>
      </c>
    </row>
    <row r="20" spans="1:2" x14ac:dyDescent="0.35">
      <c r="A20" s="30" t="s">
        <v>31</v>
      </c>
      <c r="B20" s="8">
        <v>34.625147394234212</v>
      </c>
    </row>
    <row r="21" spans="1:2" x14ac:dyDescent="0.35">
      <c r="A21" s="30" t="s">
        <v>32</v>
      </c>
      <c r="B21" s="8">
        <v>3.0292426837342754</v>
      </c>
    </row>
    <row r="22" spans="1:2" ht="15" customHeight="1" x14ac:dyDescent="0.35">
      <c r="A22" s="30" t="s">
        <v>33</v>
      </c>
      <c r="B22" s="8">
        <v>66.066377753647885</v>
      </c>
    </row>
    <row r="23" spans="1:2" x14ac:dyDescent="0.35">
      <c r="A23" s="30" t="s">
        <v>34</v>
      </c>
      <c r="B23" s="8">
        <v>1.2665595656007744</v>
      </c>
    </row>
    <row r="24" spans="1:2" x14ac:dyDescent="0.35">
      <c r="A24" s="30" t="s">
        <v>35</v>
      </c>
      <c r="B24" s="8">
        <v>1.1005164208382723</v>
      </c>
    </row>
    <row r="25" spans="1:2" x14ac:dyDescent="0.35">
      <c r="A25" s="30" t="s">
        <v>36</v>
      </c>
      <c r="B25" s="8">
        <v>5.9536265904520222</v>
      </c>
    </row>
    <row r="26" spans="1:2" x14ac:dyDescent="0.35">
      <c r="A26" s="28" t="s">
        <v>37</v>
      </c>
      <c r="B26" s="29">
        <v>534.7214506508808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0" zoomScaleNormal="90" workbookViewId="0">
      <selection activeCell="A2" sqref="A2"/>
    </sheetView>
  </sheetViews>
  <sheetFormatPr defaultRowHeight="14.5" x14ac:dyDescent="0.35"/>
  <cols>
    <col min="1" max="1" width="50.36328125" customWidth="1"/>
    <col min="2" max="2" width="33.54296875" customWidth="1"/>
    <col min="3" max="11" width="38.36328125" customWidth="1"/>
  </cols>
  <sheetData>
    <row r="1" spans="1:2" ht="74.5" customHeight="1" x14ac:dyDescent="0.35"/>
    <row r="2" spans="1:2" ht="26" x14ac:dyDescent="0.6">
      <c r="A2" s="17" t="str">
        <f>Consumption!A2</f>
        <v>OUTBACK NSW</v>
      </c>
    </row>
    <row r="3" spans="1:2" ht="15.5" x14ac:dyDescent="0.35">
      <c r="A3" s="18" t="s">
        <v>0</v>
      </c>
    </row>
    <row r="4" spans="1:2" ht="0.75" customHeight="1" x14ac:dyDescent="0.35"/>
    <row r="5" spans="1:2" x14ac:dyDescent="0.35">
      <c r="A5" s="24"/>
      <c r="B5" s="26" t="s">
        <v>96</v>
      </c>
    </row>
    <row r="6" spans="1:2" x14ac:dyDescent="0.35">
      <c r="A6" s="24" t="s">
        <v>8</v>
      </c>
      <c r="B6" s="26" t="s">
        <v>17</v>
      </c>
    </row>
    <row r="7" spans="1:2" x14ac:dyDescent="0.35">
      <c r="A7" s="3" t="s">
        <v>38</v>
      </c>
      <c r="B7" s="5"/>
    </row>
    <row r="8" spans="1:2" x14ac:dyDescent="0.35">
      <c r="A8" s="6" t="s">
        <v>39</v>
      </c>
      <c r="B8" s="31">
        <v>38.422770944198177</v>
      </c>
    </row>
    <row r="9" spans="1:2" x14ac:dyDescent="0.35">
      <c r="A9" s="6" t="s">
        <v>40</v>
      </c>
      <c r="B9" s="31">
        <v>4.8961043828937223</v>
      </c>
    </row>
    <row r="10" spans="1:2" x14ac:dyDescent="0.35">
      <c r="A10" s="6" t="s">
        <v>41</v>
      </c>
      <c r="B10" s="31">
        <v>19.626091485414552</v>
      </c>
    </row>
    <row r="11" spans="1:2" x14ac:dyDescent="0.35">
      <c r="A11" s="6" t="s">
        <v>42</v>
      </c>
      <c r="B11" s="31">
        <v>7.5667000559813653</v>
      </c>
    </row>
    <row r="12" spans="1:2" x14ac:dyDescent="0.35">
      <c r="A12" s="6" t="s">
        <v>43</v>
      </c>
      <c r="B12" s="31">
        <v>0.92491944263153025</v>
      </c>
    </row>
    <row r="13" spans="1:2" x14ac:dyDescent="0.35">
      <c r="A13" s="6" t="s">
        <v>44</v>
      </c>
      <c r="B13" s="31">
        <v>1.3412706391753666</v>
      </c>
    </row>
    <row r="14" spans="1:2" x14ac:dyDescent="0.35">
      <c r="A14" s="6" t="s">
        <v>45</v>
      </c>
      <c r="B14" s="31">
        <v>1.3227667075723943</v>
      </c>
    </row>
    <row r="15" spans="1:2" x14ac:dyDescent="0.35">
      <c r="A15" s="6" t="s">
        <v>46</v>
      </c>
      <c r="B15" s="31">
        <v>8.7362837457235027</v>
      </c>
    </row>
    <row r="16" spans="1:2" x14ac:dyDescent="0.35">
      <c r="A16" s="6" t="s">
        <v>47</v>
      </c>
      <c r="B16" s="31">
        <v>1.4083812876921638</v>
      </c>
    </row>
    <row r="17" spans="1:2" x14ac:dyDescent="0.35">
      <c r="A17" s="6" t="s">
        <v>26</v>
      </c>
      <c r="B17" s="31">
        <v>10.340869600847519</v>
      </c>
    </row>
    <row r="18" spans="1:2" x14ac:dyDescent="0.35">
      <c r="A18" s="6" t="s">
        <v>48</v>
      </c>
      <c r="B18" s="31">
        <v>2.1004604171413779</v>
      </c>
    </row>
    <row r="19" spans="1:2" x14ac:dyDescent="0.35">
      <c r="A19" s="6" t="s">
        <v>49</v>
      </c>
      <c r="B19" s="31">
        <v>0.48500016014830039</v>
      </c>
    </row>
    <row r="20" spans="1:2" x14ac:dyDescent="0.35">
      <c r="A20" s="6" t="s">
        <v>50</v>
      </c>
      <c r="B20" s="31">
        <v>2.4984448360855338</v>
      </c>
    </row>
    <row r="21" spans="1:2" x14ac:dyDescent="0.35">
      <c r="A21" s="7" t="s">
        <v>51</v>
      </c>
      <c r="B21" s="32">
        <v>99.670063705505498</v>
      </c>
    </row>
    <row r="22" spans="1:2" ht="4.5" customHeight="1" x14ac:dyDescent="0.35">
      <c r="A22" s="2"/>
      <c r="B22" s="31"/>
    </row>
    <row r="23" spans="1:2" x14ac:dyDescent="0.35">
      <c r="A23" s="3" t="s">
        <v>52</v>
      </c>
      <c r="B23" s="31"/>
    </row>
    <row r="24" spans="1:2" x14ac:dyDescent="0.35">
      <c r="A24" s="6" t="s">
        <v>53</v>
      </c>
      <c r="B24" s="31">
        <v>2.137140870602122</v>
      </c>
    </row>
    <row r="25" spans="1:2" x14ac:dyDescent="0.35">
      <c r="A25" s="6" t="s">
        <v>54</v>
      </c>
      <c r="B25" s="31">
        <v>16.550338313847217</v>
      </c>
    </row>
    <row r="26" spans="1:2" x14ac:dyDescent="0.35">
      <c r="A26" s="6" t="s">
        <v>55</v>
      </c>
      <c r="B26" s="31">
        <v>3.2296366599007471</v>
      </c>
    </row>
    <row r="27" spans="1:2" x14ac:dyDescent="0.35">
      <c r="A27" s="7" t="s">
        <v>56</v>
      </c>
      <c r="B27" s="32">
        <v>21.917115844350086</v>
      </c>
    </row>
    <row r="28" spans="1:2" ht="4.5" customHeight="1" x14ac:dyDescent="0.35">
      <c r="A28" s="2"/>
      <c r="B28" s="31"/>
    </row>
    <row r="29" spans="1:2" x14ac:dyDescent="0.35">
      <c r="A29" s="4" t="s">
        <v>57</v>
      </c>
      <c r="B29" s="32">
        <v>3.7695281465297956</v>
      </c>
    </row>
    <row r="30" spans="1:2" x14ac:dyDescent="0.35">
      <c r="A30" s="33" t="s">
        <v>58</v>
      </c>
      <c r="B30" s="34">
        <v>125.35670769638537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36328125" defaultRowHeight="14.5" x14ac:dyDescent="0.35"/>
  <cols>
    <col min="1" max="1" width="42.453125" customWidth="1"/>
    <col min="2" max="2" width="18.6328125" customWidth="1"/>
    <col min="3" max="3" width="16.81640625" customWidth="1"/>
    <col min="4" max="4" width="14.7265625" customWidth="1"/>
    <col min="5" max="11" width="33" customWidth="1"/>
  </cols>
  <sheetData>
    <row r="1" spans="1:4" ht="81.5" customHeight="1" x14ac:dyDescent="0.35"/>
    <row r="2" spans="1:4" ht="26" x14ac:dyDescent="0.6">
      <c r="A2" s="17" t="str">
        <f>GVA!A2</f>
        <v>OUTBACK NSW</v>
      </c>
    </row>
    <row r="3" spans="1:4" ht="15.65" customHeight="1" x14ac:dyDescent="0.35">
      <c r="A3" s="18" t="str">
        <f>GVA!A3</f>
        <v>NEW SOUTH WALES</v>
      </c>
    </row>
    <row r="4" spans="1:4" ht="7.5" hidden="1" customHeight="1" x14ac:dyDescent="0.35"/>
    <row r="5" spans="1:4" x14ac:dyDescent="0.35">
      <c r="A5" s="24"/>
      <c r="B5" s="54" t="s">
        <v>97</v>
      </c>
      <c r="C5" s="54"/>
      <c r="D5" s="54"/>
    </row>
    <row r="6" spans="1:4" x14ac:dyDescent="0.35">
      <c r="A6" s="24" t="s">
        <v>13</v>
      </c>
      <c r="B6" s="26" t="s">
        <v>59</v>
      </c>
      <c r="C6" s="26" t="s">
        <v>60</v>
      </c>
      <c r="D6" s="26" t="s">
        <v>61</v>
      </c>
    </row>
    <row r="7" spans="1:4" x14ac:dyDescent="0.35">
      <c r="A7" s="16" t="s">
        <v>62</v>
      </c>
      <c r="B7" s="35"/>
      <c r="C7" s="35"/>
      <c r="D7" s="35"/>
    </row>
    <row r="8" spans="1:4" x14ac:dyDescent="0.35">
      <c r="A8" s="36" t="s">
        <v>39</v>
      </c>
      <c r="B8" s="31">
        <v>0.23518573472013421</v>
      </c>
      <c r="C8" s="31">
        <v>0.34577042640613725</v>
      </c>
      <c r="D8" s="31">
        <v>0.58095616112627146</v>
      </c>
    </row>
    <row r="9" spans="1:4" x14ac:dyDescent="0.35">
      <c r="A9" s="36" t="s">
        <v>41</v>
      </c>
      <c r="B9" s="31">
        <v>0.27285472841689623</v>
      </c>
      <c r="C9" s="31">
        <v>0.42293269047184745</v>
      </c>
      <c r="D9" s="31">
        <v>0.69578741888874363</v>
      </c>
    </row>
    <row r="10" spans="1:4" x14ac:dyDescent="0.35">
      <c r="A10" s="36" t="s">
        <v>63</v>
      </c>
      <c r="B10" s="31">
        <v>7.2972473402773283E-2</v>
      </c>
      <c r="C10" s="31">
        <v>6.8204057896895057E-2</v>
      </c>
      <c r="D10" s="31">
        <v>0.14117653129966834</v>
      </c>
    </row>
    <row r="11" spans="1:4" x14ac:dyDescent="0.35">
      <c r="A11" s="36" t="s">
        <v>64</v>
      </c>
      <c r="B11" s="31">
        <v>3.5542776093058372E-2</v>
      </c>
      <c r="C11" s="31">
        <v>3.4333038939402913E-2</v>
      </c>
      <c r="D11" s="31">
        <v>6.9875815032461291E-2</v>
      </c>
    </row>
    <row r="12" spans="1:4" x14ac:dyDescent="0.35">
      <c r="A12" s="36" t="s">
        <v>46</v>
      </c>
      <c r="B12" s="31">
        <v>3.6434599725501442E-2</v>
      </c>
      <c r="C12" s="31">
        <v>1.3313799761284592E-2</v>
      </c>
      <c r="D12" s="31">
        <v>4.9748399486786034E-2</v>
      </c>
    </row>
    <row r="13" spans="1:4" x14ac:dyDescent="0.35">
      <c r="A13" s="36" t="s">
        <v>26</v>
      </c>
      <c r="B13" s="31">
        <v>3.9383290405933739E-2</v>
      </c>
      <c r="C13" s="31">
        <v>2.278629521576107E-2</v>
      </c>
      <c r="D13" s="31">
        <v>6.2169585621694806E-2</v>
      </c>
    </row>
    <row r="14" spans="1:4" x14ac:dyDescent="0.35">
      <c r="A14" s="36" t="s">
        <v>48</v>
      </c>
      <c r="B14" s="31">
        <v>2.731015595733545E-2</v>
      </c>
      <c r="C14" s="31">
        <v>6.8533847256360032E-3</v>
      </c>
      <c r="D14" s="31">
        <v>3.4163540682971449E-2</v>
      </c>
    </row>
    <row r="15" spans="1:4" x14ac:dyDescent="0.35">
      <c r="A15" s="36" t="s">
        <v>49</v>
      </c>
      <c r="B15" s="31">
        <v>0</v>
      </c>
      <c r="C15" s="31">
        <v>1.7113063554673482E-3</v>
      </c>
      <c r="D15" s="31">
        <v>1.7113063554673482E-3</v>
      </c>
    </row>
    <row r="16" spans="1:4" x14ac:dyDescent="0.35">
      <c r="A16" s="36" t="s">
        <v>50</v>
      </c>
      <c r="B16" s="31">
        <v>1.9059358026856814E-2</v>
      </c>
      <c r="C16" s="31">
        <v>2.3032553189176769E-2</v>
      </c>
      <c r="D16" s="31">
        <v>4.2091911216033583E-2</v>
      </c>
    </row>
    <row r="17" spans="1:4" x14ac:dyDescent="0.35">
      <c r="A17" s="36" t="s">
        <v>65</v>
      </c>
      <c r="B17" s="31">
        <v>0.17132932039302559</v>
      </c>
      <c r="C17" s="31">
        <v>0.1567285533252504</v>
      </c>
      <c r="D17" s="31">
        <v>0.32805787371827599</v>
      </c>
    </row>
    <row r="18" spans="1:4" x14ac:dyDescent="0.35">
      <c r="A18" s="36" t="s">
        <v>55</v>
      </c>
      <c r="B18" s="31">
        <v>2.8308743833805005E-2</v>
      </c>
      <c r="C18" s="31">
        <v>1.5157823214441311E-2</v>
      </c>
      <c r="D18" s="31">
        <v>4.3466567048246314E-2</v>
      </c>
    </row>
    <row r="19" spans="1:4" x14ac:dyDescent="0.35">
      <c r="A19" s="36" t="s">
        <v>57</v>
      </c>
      <c r="B19" s="31">
        <v>8.1159168639556942E-3</v>
      </c>
      <c r="C19" s="31">
        <v>1.1042173240846475E-2</v>
      </c>
      <c r="D19" s="31">
        <v>1.915809010480217E-2</v>
      </c>
    </row>
    <row r="20" spans="1:4" x14ac:dyDescent="0.35">
      <c r="A20" s="37" t="s">
        <v>66</v>
      </c>
      <c r="B20" s="49">
        <v>0.94649709783927571</v>
      </c>
      <c r="C20" s="49">
        <v>1.1218661027421468</v>
      </c>
      <c r="D20" s="49">
        <v>2.0683632005814228</v>
      </c>
    </row>
    <row r="21" spans="1:4" x14ac:dyDescent="0.35">
      <c r="A21" s="48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zoomScale="93" zoomScaleNormal="93" workbookViewId="0">
      <selection activeCell="A2" sqref="A2"/>
    </sheetView>
  </sheetViews>
  <sheetFormatPr defaultColWidth="9.36328125" defaultRowHeight="14.5" x14ac:dyDescent="0.35"/>
  <cols>
    <col min="1" max="1" width="5.453125" customWidth="1"/>
    <col min="2" max="2" width="39.54296875" customWidth="1"/>
    <col min="3" max="3" width="25.453125" customWidth="1"/>
    <col min="4" max="4" width="13.453125" customWidth="1"/>
    <col min="5" max="5" width="16.36328125" customWidth="1"/>
    <col min="6" max="6" width="12.453125" customWidth="1"/>
  </cols>
  <sheetData>
    <row r="1" spans="1:6" ht="98.5" customHeight="1" x14ac:dyDescent="0.35"/>
    <row r="2" spans="1:6" ht="26.25" customHeight="1" x14ac:dyDescent="0.6">
      <c r="A2" s="17" t="s">
        <v>98</v>
      </c>
    </row>
    <row r="3" spans="1:6" ht="42" customHeight="1" x14ac:dyDescent="0.35">
      <c r="A3" s="38"/>
      <c r="B3" s="39"/>
      <c r="C3" s="39" t="s">
        <v>68</v>
      </c>
      <c r="D3" s="39" t="s">
        <v>69</v>
      </c>
      <c r="E3" s="39" t="s">
        <v>70</v>
      </c>
      <c r="F3" s="40" t="s">
        <v>13</v>
      </c>
    </row>
    <row r="4" spans="1:6" x14ac:dyDescent="0.35">
      <c r="A4" s="41"/>
      <c r="B4" s="42"/>
      <c r="C4" s="43" t="s">
        <v>99</v>
      </c>
      <c r="D4" s="57" t="s">
        <v>100</v>
      </c>
      <c r="E4" s="57"/>
      <c r="F4" s="44" t="s">
        <v>71</v>
      </c>
    </row>
    <row r="5" spans="1:6" x14ac:dyDescent="0.35">
      <c r="A5" s="58" t="s">
        <v>9</v>
      </c>
      <c r="B5" s="9" t="s">
        <v>72</v>
      </c>
      <c r="C5" s="10">
        <v>5339.7441852263328</v>
      </c>
      <c r="D5" s="10">
        <v>1492.2973265091994</v>
      </c>
      <c r="E5" s="10">
        <v>1769.0471823681216</v>
      </c>
      <c r="F5" s="11">
        <v>17.482654519419672</v>
      </c>
    </row>
    <row r="6" spans="1:6" x14ac:dyDescent="0.35">
      <c r="A6" s="59"/>
      <c r="B6" s="9" t="s">
        <v>73</v>
      </c>
      <c r="C6" s="10">
        <v>29136.255438142165</v>
      </c>
      <c r="D6" s="10">
        <v>11628.508795441901</v>
      </c>
      <c r="E6" s="10">
        <v>13700.61122600916</v>
      </c>
      <c r="F6" s="11">
        <v>85.226953284744226</v>
      </c>
    </row>
    <row r="7" spans="1:6" x14ac:dyDescent="0.35">
      <c r="A7" s="59"/>
      <c r="B7" s="9" t="s">
        <v>74</v>
      </c>
      <c r="C7" s="10">
        <v>1209.6406412056324</v>
      </c>
      <c r="D7" s="10">
        <v>315.90469153124707</v>
      </c>
      <c r="E7" s="10">
        <v>380.42434514178501</v>
      </c>
      <c r="F7" s="11">
        <v>5.0921064173987887</v>
      </c>
    </row>
    <row r="8" spans="1:6" x14ac:dyDescent="0.35">
      <c r="A8" s="59"/>
      <c r="B8" s="9" t="s">
        <v>75</v>
      </c>
      <c r="C8" s="10">
        <v>1489.0004087735977</v>
      </c>
      <c r="D8" s="10">
        <v>398.07028218288838</v>
      </c>
      <c r="E8" s="10">
        <v>469.86388697586477</v>
      </c>
      <c r="F8" s="11">
        <v>4.9090481852619856</v>
      </c>
    </row>
    <row r="9" spans="1:6" x14ac:dyDescent="0.35">
      <c r="A9" s="59"/>
      <c r="B9" s="9" t="s">
        <v>76</v>
      </c>
      <c r="C9" s="10">
        <v>1040.02946425765</v>
      </c>
      <c r="D9" s="10">
        <v>294.75037155267512</v>
      </c>
      <c r="E9" s="10">
        <v>357.46867184020448</v>
      </c>
      <c r="F9" s="11">
        <v>4.1580294042571913</v>
      </c>
    </row>
    <row r="10" spans="1:6" x14ac:dyDescent="0.35">
      <c r="A10" s="59"/>
      <c r="B10" s="9" t="s">
        <v>77</v>
      </c>
      <c r="C10" s="10">
        <v>1231.5832414687939</v>
      </c>
      <c r="D10" s="10">
        <v>326.67530023699402</v>
      </c>
      <c r="E10" s="10">
        <v>385.71027637702252</v>
      </c>
      <c r="F10" s="11">
        <v>4.607415395795357</v>
      </c>
    </row>
    <row r="11" spans="1:6" x14ac:dyDescent="0.35">
      <c r="A11" s="59"/>
      <c r="B11" s="9" t="s">
        <v>78</v>
      </c>
      <c r="C11" s="10">
        <v>2972.0810688286651</v>
      </c>
      <c r="D11" s="10">
        <v>714.70994365921786</v>
      </c>
      <c r="E11" s="10">
        <v>842.86138403063444</v>
      </c>
      <c r="F11" s="11">
        <v>10.328895628809788</v>
      </c>
    </row>
    <row r="12" spans="1:6" x14ac:dyDescent="0.35">
      <c r="A12" s="59"/>
      <c r="B12" s="9" t="s">
        <v>79</v>
      </c>
      <c r="C12" s="10">
        <v>5364.2494612356049</v>
      </c>
      <c r="D12" s="10">
        <v>1533.2649122335645</v>
      </c>
      <c r="E12" s="10">
        <v>1811.4385863783634</v>
      </c>
      <c r="F12" s="11">
        <v>18.281818985914718</v>
      </c>
    </row>
    <row r="13" spans="1:6" x14ac:dyDescent="0.35">
      <c r="A13" s="59"/>
      <c r="B13" s="9" t="s">
        <v>80</v>
      </c>
      <c r="C13" s="10">
        <v>1494.7981616635846</v>
      </c>
      <c r="D13" s="10">
        <v>404.75142943267667</v>
      </c>
      <c r="E13" s="10">
        <v>476.67794577691501</v>
      </c>
      <c r="F13" s="11">
        <v>5.5100914341107181</v>
      </c>
    </row>
    <row r="14" spans="1:6" x14ac:dyDescent="0.35">
      <c r="A14" s="59"/>
      <c r="B14" s="13" t="s">
        <v>81</v>
      </c>
      <c r="C14" s="14">
        <v>534.7214506508808</v>
      </c>
      <c r="D14" s="14">
        <v>125.35670769638537</v>
      </c>
      <c r="E14" s="14">
        <v>152.19635218944779</v>
      </c>
      <c r="F14" s="15">
        <v>2.0683632005814228</v>
      </c>
    </row>
    <row r="15" spans="1:6" x14ac:dyDescent="0.35">
      <c r="A15" s="59"/>
      <c r="B15" s="9" t="s">
        <v>82</v>
      </c>
      <c r="C15" s="10">
        <v>1899.684381183858</v>
      </c>
      <c r="D15" s="10">
        <v>604.39141396114303</v>
      </c>
      <c r="E15" s="10">
        <v>711.04316523649868</v>
      </c>
      <c r="F15" s="11">
        <v>7.7764181017674199</v>
      </c>
    </row>
    <row r="16" spans="1:6" x14ac:dyDescent="0.35">
      <c r="A16" s="59"/>
      <c r="B16" s="9" t="s">
        <v>83</v>
      </c>
      <c r="C16" s="10">
        <v>1376.9072069457611</v>
      </c>
      <c r="D16" s="10">
        <v>353.33954433319354</v>
      </c>
      <c r="E16" s="10">
        <v>413.62388041979676</v>
      </c>
      <c r="F16" s="11">
        <v>4.3149411238339068</v>
      </c>
    </row>
    <row r="17" spans="1:6" x14ac:dyDescent="0.35">
      <c r="A17" s="59"/>
      <c r="B17" s="9" t="s">
        <v>84</v>
      </c>
      <c r="C17" s="10">
        <v>7076.2227904174761</v>
      </c>
      <c r="D17" s="10">
        <v>2001.1726812289105</v>
      </c>
      <c r="E17" s="10">
        <v>2393.2033972561826</v>
      </c>
      <c r="F17" s="11">
        <v>25.203064318104783</v>
      </c>
    </row>
    <row r="18" spans="1:6" x14ac:dyDescent="0.35">
      <c r="A18" s="59"/>
      <c r="B18" s="45" t="s">
        <v>85</v>
      </c>
      <c r="C18" s="46">
        <v>29136.255438142165</v>
      </c>
      <c r="D18" s="46">
        <v>11628.508795441901</v>
      </c>
      <c r="E18" s="46">
        <v>13700.61122600916</v>
      </c>
      <c r="F18" s="47">
        <v>85.226953284744226</v>
      </c>
    </row>
    <row r="19" spans="1:6" x14ac:dyDescent="0.35">
      <c r="A19" s="59"/>
      <c r="B19" s="45" t="s">
        <v>86</v>
      </c>
      <c r="C19" s="46">
        <v>31028.662461857843</v>
      </c>
      <c r="D19" s="46">
        <v>8564.6846045580969</v>
      </c>
      <c r="E19" s="46">
        <v>10163.559073990837</v>
      </c>
      <c r="F19" s="47">
        <v>109.73284671525575</v>
      </c>
    </row>
    <row r="20" spans="1:6" x14ac:dyDescent="0.35">
      <c r="A20" s="59"/>
      <c r="B20" s="45" t="s">
        <v>87</v>
      </c>
      <c r="C20" s="46" t="s">
        <v>88</v>
      </c>
      <c r="D20" s="46" t="s">
        <v>88</v>
      </c>
      <c r="E20" s="46" t="s">
        <v>88</v>
      </c>
      <c r="F20" s="47" t="s">
        <v>88</v>
      </c>
    </row>
    <row r="21" spans="1:6" ht="16.25" customHeight="1" x14ac:dyDescent="0.35">
      <c r="A21" s="60"/>
      <c r="B21" s="45" t="s">
        <v>89</v>
      </c>
      <c r="C21" s="46">
        <v>60164.917900000008</v>
      </c>
      <c r="D21" s="46">
        <v>20193.193399999996</v>
      </c>
      <c r="E21" s="46">
        <v>23864.170299999998</v>
      </c>
      <c r="F21" s="47">
        <v>194.95979999999997</v>
      </c>
    </row>
    <row r="22" spans="1:6" x14ac:dyDescent="0.35">
      <c r="A22" s="61" t="s">
        <v>10</v>
      </c>
      <c r="B22" s="9" t="s">
        <v>72</v>
      </c>
      <c r="C22" s="10"/>
      <c r="D22" s="10">
        <v>1362.0219835291998</v>
      </c>
      <c r="E22" s="10">
        <v>1542.4853438683494</v>
      </c>
      <c r="F22" s="11">
        <v>8.6160293275981061</v>
      </c>
    </row>
    <row r="23" spans="1:6" x14ac:dyDescent="0.35">
      <c r="A23" s="61"/>
      <c r="B23" s="9" t="s">
        <v>73</v>
      </c>
      <c r="C23" s="10"/>
      <c r="D23" s="10">
        <v>10844.544425647087</v>
      </c>
      <c r="E23" s="10">
        <v>12279.80896263909</v>
      </c>
      <c r="F23" s="11">
        <v>65.341232929072035</v>
      </c>
    </row>
    <row r="24" spans="1:6" x14ac:dyDescent="0.35">
      <c r="A24" s="61"/>
      <c r="B24" s="9" t="s">
        <v>74</v>
      </c>
      <c r="C24" s="10"/>
      <c r="D24" s="10">
        <v>287.42789412835759</v>
      </c>
      <c r="E24" s="10">
        <v>326.04714949966234</v>
      </c>
      <c r="F24" s="11">
        <v>1.8529523945276405</v>
      </c>
    </row>
    <row r="25" spans="1:6" x14ac:dyDescent="0.35">
      <c r="A25" s="61"/>
      <c r="B25" s="9" t="s">
        <v>75</v>
      </c>
      <c r="C25" s="10"/>
      <c r="D25" s="10">
        <v>398.80412627421254</v>
      </c>
      <c r="E25" s="10">
        <v>451.7061626808225</v>
      </c>
      <c r="F25" s="11">
        <v>2.5249064049150771</v>
      </c>
    </row>
    <row r="26" spans="1:6" x14ac:dyDescent="0.35">
      <c r="A26" s="61"/>
      <c r="B26" s="9" t="s">
        <v>76</v>
      </c>
      <c r="C26" s="10"/>
      <c r="D26" s="10">
        <v>277.01538852245761</v>
      </c>
      <c r="E26" s="10">
        <v>313.99701392390017</v>
      </c>
      <c r="F26" s="11">
        <v>1.7839896277648366</v>
      </c>
    </row>
    <row r="27" spans="1:6" x14ac:dyDescent="0.35">
      <c r="A27" s="61"/>
      <c r="B27" s="9" t="s">
        <v>77</v>
      </c>
      <c r="C27" s="10"/>
      <c r="D27" s="10">
        <v>394.21942950254601</v>
      </c>
      <c r="E27" s="10">
        <v>447.18171559598483</v>
      </c>
      <c r="F27" s="11">
        <v>2.5233403194502797</v>
      </c>
    </row>
    <row r="28" spans="1:6" x14ac:dyDescent="0.35">
      <c r="A28" s="61"/>
      <c r="B28" s="9" t="s">
        <v>78</v>
      </c>
      <c r="C28" s="10"/>
      <c r="D28" s="10">
        <v>746.77762792266435</v>
      </c>
      <c r="E28" s="10">
        <v>846.13084804103505</v>
      </c>
      <c r="F28" s="11">
        <v>4.7997149501812357</v>
      </c>
    </row>
    <row r="29" spans="1:6" x14ac:dyDescent="0.35">
      <c r="A29" s="61"/>
      <c r="B29" s="9" t="s">
        <v>79</v>
      </c>
      <c r="C29" s="10"/>
      <c r="D29" s="10">
        <v>1536.2811809922491</v>
      </c>
      <c r="E29" s="10">
        <v>1740.4197501031451</v>
      </c>
      <c r="F29" s="11">
        <v>9.7594168544214472</v>
      </c>
    </row>
    <row r="30" spans="1:6" x14ac:dyDescent="0.35">
      <c r="A30" s="61"/>
      <c r="B30" s="9" t="s">
        <v>80</v>
      </c>
      <c r="C30" s="10"/>
      <c r="D30" s="10">
        <v>433.55160120656524</v>
      </c>
      <c r="E30" s="10">
        <v>491.27631569144739</v>
      </c>
      <c r="F30" s="11">
        <v>2.768980451492046</v>
      </c>
    </row>
    <row r="31" spans="1:6" x14ac:dyDescent="0.35">
      <c r="A31" s="61"/>
      <c r="B31" s="13" t="s">
        <v>81</v>
      </c>
      <c r="C31" s="14"/>
      <c r="D31" s="14">
        <v>98.812213625888887</v>
      </c>
      <c r="E31" s="14">
        <v>112.09594871342051</v>
      </c>
      <c r="F31" s="15">
        <v>0.6491834537757788</v>
      </c>
    </row>
    <row r="32" spans="1:6" x14ac:dyDescent="0.35">
      <c r="A32" s="61"/>
      <c r="B32" s="9" t="s">
        <v>82</v>
      </c>
      <c r="C32" s="10"/>
      <c r="D32" s="10">
        <v>569.00787027585955</v>
      </c>
      <c r="E32" s="10">
        <v>644.53118161565783</v>
      </c>
      <c r="F32" s="11">
        <v>3.5582184092033748</v>
      </c>
    </row>
    <row r="33" spans="1:6" x14ac:dyDescent="0.35">
      <c r="A33" s="61"/>
      <c r="B33" s="9" t="s">
        <v>83</v>
      </c>
      <c r="C33" s="10"/>
      <c r="D33" s="10">
        <v>328.29032666226215</v>
      </c>
      <c r="E33" s="10">
        <v>371.44459107474125</v>
      </c>
      <c r="F33" s="11">
        <v>2.0707201652101102</v>
      </c>
    </row>
    <row r="34" spans="1:6" x14ac:dyDescent="0.35">
      <c r="A34" s="61"/>
      <c r="B34" s="9" t="s">
        <v>84</v>
      </c>
      <c r="C34" s="10"/>
      <c r="D34" s="10">
        <v>1931.8132097762566</v>
      </c>
      <c r="E34" s="10">
        <v>2189.9684994245431</v>
      </c>
      <c r="F34" s="11">
        <v>12.258562405929652</v>
      </c>
    </row>
    <row r="35" spans="1:6" x14ac:dyDescent="0.35">
      <c r="A35" s="61"/>
      <c r="B35" s="45" t="s">
        <v>85</v>
      </c>
      <c r="C35" s="46"/>
      <c r="D35" s="46">
        <v>10844.544425647087</v>
      </c>
      <c r="E35" s="46">
        <v>12279.80896263909</v>
      </c>
      <c r="F35" s="47">
        <v>65.341232929072035</v>
      </c>
    </row>
    <row r="36" spans="1:6" x14ac:dyDescent="0.35">
      <c r="A36" s="61"/>
      <c r="B36" s="45" t="s">
        <v>86</v>
      </c>
      <c r="C36" s="46"/>
      <c r="D36" s="46">
        <v>8364.0228524185204</v>
      </c>
      <c r="E36" s="46">
        <v>9477.2845202327098</v>
      </c>
      <c r="F36" s="47">
        <v>53.166014764469594</v>
      </c>
    </row>
    <row r="37" spans="1:6" x14ac:dyDescent="0.35">
      <c r="A37" s="61"/>
      <c r="B37" s="45" t="s">
        <v>87</v>
      </c>
      <c r="C37" s="46"/>
      <c r="D37" s="46">
        <v>2278.4327219344232</v>
      </c>
      <c r="E37" s="46">
        <v>2582.9065171282091</v>
      </c>
      <c r="F37" s="47">
        <v>14.792752306458468</v>
      </c>
    </row>
    <row r="38" spans="1:6" x14ac:dyDescent="0.35">
      <c r="A38" s="62"/>
      <c r="B38" s="45" t="s">
        <v>90</v>
      </c>
      <c r="C38" s="46"/>
      <c r="D38" s="46">
        <v>21487.000000000033</v>
      </c>
      <c r="E38" s="46">
        <v>24340.000000000011</v>
      </c>
      <c r="F38" s="47">
        <v>133.3000000000001</v>
      </c>
    </row>
    <row r="39" spans="1:6" x14ac:dyDescent="0.35">
      <c r="A39" s="63" t="s">
        <v>11</v>
      </c>
      <c r="B39" s="9" t="s">
        <v>72</v>
      </c>
      <c r="C39" s="10">
        <v>5339.7441852263328</v>
      </c>
      <c r="D39" s="10">
        <v>2854.3193100383992</v>
      </c>
      <c r="E39" s="10">
        <v>3311.5325262364713</v>
      </c>
      <c r="F39" s="11">
        <v>26.098683847017778</v>
      </c>
    </row>
    <row r="40" spans="1:6" x14ac:dyDescent="0.35">
      <c r="A40" s="61"/>
      <c r="B40" s="9" t="s">
        <v>73</v>
      </c>
      <c r="C40" s="10">
        <v>29136.255438142165</v>
      </c>
      <c r="D40" s="10">
        <v>22473.053221088987</v>
      </c>
      <c r="E40" s="10">
        <v>25980.420188648248</v>
      </c>
      <c r="F40" s="11">
        <v>150.56818621381626</v>
      </c>
    </row>
    <row r="41" spans="1:6" x14ac:dyDescent="0.35">
      <c r="A41" s="61"/>
      <c r="B41" s="9" t="s">
        <v>74</v>
      </c>
      <c r="C41" s="10">
        <v>1209.6406412056324</v>
      </c>
      <c r="D41" s="10">
        <v>603.33258565960466</v>
      </c>
      <c r="E41" s="10">
        <v>706.47149464144741</v>
      </c>
      <c r="F41" s="11">
        <v>6.9450588119264296</v>
      </c>
    </row>
    <row r="42" spans="1:6" x14ac:dyDescent="0.35">
      <c r="A42" s="61"/>
      <c r="B42" s="9" t="s">
        <v>75</v>
      </c>
      <c r="C42" s="10">
        <v>1489.0004087735977</v>
      </c>
      <c r="D42" s="10">
        <v>796.87440845710091</v>
      </c>
      <c r="E42" s="10">
        <v>921.57004965668727</v>
      </c>
      <c r="F42" s="11">
        <v>7.4339545901770627</v>
      </c>
    </row>
    <row r="43" spans="1:6" x14ac:dyDescent="0.35">
      <c r="A43" s="61"/>
      <c r="B43" s="9" t="s">
        <v>76</v>
      </c>
      <c r="C43" s="10">
        <v>1040.02946425765</v>
      </c>
      <c r="D43" s="10">
        <v>571.76576007513268</v>
      </c>
      <c r="E43" s="10">
        <v>671.46568576410459</v>
      </c>
      <c r="F43" s="11">
        <v>5.9420190320220279</v>
      </c>
    </row>
    <row r="44" spans="1:6" x14ac:dyDescent="0.35">
      <c r="A44" s="61"/>
      <c r="B44" s="9" t="s">
        <v>77</v>
      </c>
      <c r="C44" s="10">
        <v>1231.5832414687939</v>
      </c>
      <c r="D44" s="10">
        <v>720.89472973954003</v>
      </c>
      <c r="E44" s="10">
        <v>832.89199197300741</v>
      </c>
      <c r="F44" s="11">
        <v>7.1307557152456367</v>
      </c>
    </row>
    <row r="45" spans="1:6" x14ac:dyDescent="0.35">
      <c r="A45" s="61"/>
      <c r="B45" s="9" t="s">
        <v>78</v>
      </c>
      <c r="C45" s="10">
        <v>2972.0810688286651</v>
      </c>
      <c r="D45" s="10">
        <v>1461.4875715818821</v>
      </c>
      <c r="E45" s="10">
        <v>1688.9922320716696</v>
      </c>
      <c r="F45" s="11">
        <v>15.128610578991022</v>
      </c>
    </row>
    <row r="46" spans="1:6" x14ac:dyDescent="0.35">
      <c r="A46" s="61"/>
      <c r="B46" s="9" t="s">
        <v>79</v>
      </c>
      <c r="C46" s="10">
        <v>5364.2494612356049</v>
      </c>
      <c r="D46" s="10">
        <v>3069.5460932258138</v>
      </c>
      <c r="E46" s="10">
        <v>3551.8583364815086</v>
      </c>
      <c r="F46" s="11">
        <v>28.041235840336164</v>
      </c>
    </row>
    <row r="47" spans="1:6" x14ac:dyDescent="0.35">
      <c r="A47" s="61"/>
      <c r="B47" s="9" t="s">
        <v>80</v>
      </c>
      <c r="C47" s="10">
        <v>1494.7981616635846</v>
      </c>
      <c r="D47" s="10">
        <v>838.30303063924191</v>
      </c>
      <c r="E47" s="10">
        <v>967.95426146836235</v>
      </c>
      <c r="F47" s="11">
        <v>8.2790718856027645</v>
      </c>
    </row>
    <row r="48" spans="1:6" x14ac:dyDescent="0.35">
      <c r="A48" s="61"/>
      <c r="B48" s="13" t="s">
        <v>81</v>
      </c>
      <c r="C48" s="14">
        <v>534.7214506508808</v>
      </c>
      <c r="D48" s="14">
        <v>224.16892132227426</v>
      </c>
      <c r="E48" s="14">
        <v>264.29230090286831</v>
      </c>
      <c r="F48" s="15">
        <v>2.7175466543572018</v>
      </c>
    </row>
    <row r="49" spans="1:6" x14ac:dyDescent="0.35">
      <c r="A49" s="61"/>
      <c r="B49" s="9" t="s">
        <v>82</v>
      </c>
      <c r="C49" s="10">
        <v>1899.684381183858</v>
      </c>
      <c r="D49" s="10">
        <v>1173.3992842370026</v>
      </c>
      <c r="E49" s="10">
        <v>1355.5743468521564</v>
      </c>
      <c r="F49" s="11">
        <v>11.334636510970794</v>
      </c>
    </row>
    <row r="50" spans="1:6" x14ac:dyDescent="0.35">
      <c r="A50" s="61"/>
      <c r="B50" s="9" t="s">
        <v>83</v>
      </c>
      <c r="C50" s="10">
        <v>1376.9072069457611</v>
      </c>
      <c r="D50" s="10">
        <v>681.62987099545569</v>
      </c>
      <c r="E50" s="10">
        <v>785.06847149453802</v>
      </c>
      <c r="F50" s="11">
        <v>6.385661289044017</v>
      </c>
    </row>
    <row r="51" spans="1:6" x14ac:dyDescent="0.35">
      <c r="A51" s="61"/>
      <c r="B51" s="9" t="s">
        <v>84</v>
      </c>
      <c r="C51" s="10">
        <v>7076.2227904174761</v>
      </c>
      <c r="D51" s="10">
        <v>3932.9858910051671</v>
      </c>
      <c r="E51" s="10">
        <v>4583.1718966807257</v>
      </c>
      <c r="F51" s="11">
        <v>37.461626724034431</v>
      </c>
    </row>
    <row r="52" spans="1:6" x14ac:dyDescent="0.35">
      <c r="A52" s="61"/>
      <c r="B52" s="45" t="s">
        <v>85</v>
      </c>
      <c r="C52" s="46">
        <v>29136.255438142165</v>
      </c>
      <c r="D52" s="46">
        <v>22473.053221088987</v>
      </c>
      <c r="E52" s="46">
        <v>25980.420188648248</v>
      </c>
      <c r="F52" s="47">
        <v>150.56818621381626</v>
      </c>
    </row>
    <row r="53" spans="1:6" x14ac:dyDescent="0.35">
      <c r="A53" s="61"/>
      <c r="B53" s="45" t="s">
        <v>86</v>
      </c>
      <c r="C53" s="46">
        <v>31028.662461857843</v>
      </c>
      <c r="D53" s="46">
        <v>16928.707456976616</v>
      </c>
      <c r="E53" s="46">
        <v>19640.843594223545</v>
      </c>
      <c r="F53" s="47">
        <v>162.89886147972533</v>
      </c>
    </row>
    <row r="54" spans="1:6" x14ac:dyDescent="0.35">
      <c r="A54" s="61"/>
      <c r="B54" s="45" t="s">
        <v>87</v>
      </c>
      <c r="C54" s="46" t="s">
        <v>88</v>
      </c>
      <c r="D54" s="46">
        <v>2278.4327219344232</v>
      </c>
      <c r="E54" s="46">
        <v>2582.9065171282091</v>
      </c>
      <c r="F54" s="47">
        <v>14.792752306458468</v>
      </c>
    </row>
    <row r="55" spans="1:6" x14ac:dyDescent="0.35">
      <c r="A55" s="62"/>
      <c r="B55" s="45" t="s">
        <v>91</v>
      </c>
      <c r="C55" s="46">
        <v>60164.917900000008</v>
      </c>
      <c r="D55" s="46">
        <v>41680.193400000033</v>
      </c>
      <c r="E55" s="46">
        <v>48204.170299999998</v>
      </c>
      <c r="F55" s="47">
        <v>328.25980000000004</v>
      </c>
    </row>
    <row r="56" spans="1:6" x14ac:dyDescent="0.35">
      <c r="A56" s="12" t="s">
        <v>92</v>
      </c>
    </row>
    <row r="57" spans="1:6" x14ac:dyDescent="0.35">
      <c r="A57" s="1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932d29ee-28c9-41bc-b9e4-7f2eba331d28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84193d32-96af-42bb-9a8d-e389b6b013d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4B38CE5-3D30-4DB2-953A-E172EB34FC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NSW-Outback NSW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2025-05-23T02:36:28Z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2024-07-19T04:53:43Z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ee272955-e7cc-4e6a-9537-2ea9fc388a4c</vt:lpwstr>
  </property>
  <property fmtid="{D5CDD505-2E9C-101B-9397-08002B2CF9AE}" pid="23" name="MSIP_Label_72160a83-df68-4146-9dd5-ccaae79426db_ContentBits">
    <vt:lpwstr>3</vt:lpwstr>
  </property>
</Properties>
</file>