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2" documentId="13_ncr:1_{EC032DBA-A3C9-4F77-9914-367BE35D5FB7}" xr6:coauthVersionLast="47" xr6:coauthVersionMax="47" xr10:uidLastSave="{2C148100-A1F6-440B-BC0C-C71A053DF78E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l="1"/>
  <c r="A3" i="7" l="1"/>
</calcChain>
</file>

<file path=xl/sharedStrings.xml><?xml version="1.0" encoding="utf-8"?>
<sst xmlns="http://schemas.openxmlformats.org/spreadsheetml/2006/main" count="166" uniqueCount="102">
  <si>
    <t>NEW SOUTH WALES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</si>
  <si>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</si>
  <si>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</si>
  <si>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</si>
  <si>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</si>
  <si>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</si>
  <si>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</si>
  <si>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</si>
  <si>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</si>
  <si>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</si>
  <si>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</si>
  <si>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</si>
  <si>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</si>
  <si>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</si>
  <si>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</si>
  <si>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</si>
  <si>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</si>
  <si>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</si>
  <si>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</si>
  <si>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</si>
  <si>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</si>
  <si>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</si>
  <si>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</si>
  <si>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</si>
  <si>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</si>
  <si>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</si>
  <si>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</si>
  <si>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</si>
  <si>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</si>
  <si>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</si>
  <si>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</si>
  <si>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</si>
  <si>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</si>
  <si>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</si>
  <si>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</si>
  <si>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</si>
  <si>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</si>
  <si>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</si>
  <si>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</si>
  <si>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</si>
  <si>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</si>
  <si>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</si>
  <si>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</si>
  <si>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</si>
  <si>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</si>
  <si>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</si>
  <si>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</si>
  <si>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</si>
  <si>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</si>
  <si>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</si>
  <si>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</si>
  <si>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</si>
  <si>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</si>
  <si>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</si>
  <si>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</si>
  <si>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</si>
  <si>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</si>
  <si>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</si>
  <si>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</si>
  <si>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</si>
  <si>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</si>
  <si>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</si>
  <si>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</si>
  <si>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</si>
  <si>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</si>
  <si>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</si>
  <si>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</si>
  <si>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</si>
  <si>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</si>
  <si>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</si>
  <si>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</si>
  <si>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</si>
  <si>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</si>
  <si>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</si>
  <si>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</si>
  <si>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</si>
  <si>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</si>
  <si>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</si>
  <si>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</si>
  <si>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</si>
  <si>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</si>
  <si>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</si>
  <si>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</si>
  <si>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</si>
  <si>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</si>
  <si>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</si>
  <si>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</si>
  <si>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</si>
  <si>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</si>
  <si>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</si>
  <si>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</si>
  <si>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</si>
  <si>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</si>
  <si>
    <t>$ million Purchaser's price</t>
  </si>
  <si>
    <t>$ million Basic price</t>
  </si>
  <si>
    <t>2023–24</t>
  </si>
  <si>
    <t>2023-24</t>
  </si>
  <si>
    <t>2023–24 (000)</t>
  </si>
  <si>
    <r>
      <t>NEW SOUTH WALES, 2023</t>
    </r>
    <r>
      <rPr>
        <b/>
        <sz val="20"/>
        <rFont val="Calibri"/>
        <family val="2"/>
      </rPr>
      <t>–24*</t>
    </r>
  </si>
  <si>
    <t xml:space="preserve"> $ million - purchaser's price</t>
  </si>
  <si>
    <t xml:space="preserve"> $ million - basic price</t>
  </si>
  <si>
    <t>CENTRAL 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</si>
</sst>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3" fontId="20" fillId="0" borderId="2" xfId="0" applyNumberFormat="1" applyFont="1" applyBorder="1" applyAlignment="1">
      <alignment vertical="center"/>
    </xf>
    <xf numFmtId="167" fontId="20" fillId="0" borderId="2" xfId="0" applyNumberFormat="1" applyFont="1" applyBorder="1" applyAlignment="1">
      <alignment vertical="center"/>
    </xf>
    <xf numFmtId="1" fontId="20" fillId="0" borderId="18" xfId="0" applyNumberFormat="1" applyFont="1" applyBorder="1" applyAlignment="1">
      <alignment horizontal="right" vertical="center"/>
    </xf>
    <xf numFmtId="167" fontId="20" fillId="0" borderId="18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804334</xdr:colOff>
      <xdr:row>0</xdr:row>
      <xdr:rowOff>1257376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DD8949-5F8E-4943-BACC-48ABCEA10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82278" cy="1257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7056</xdr:colOff>
      <xdr:row>1</xdr:row>
      <xdr:rowOff>21147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8F8D86-9EA9-4224-AA2C-21549A39F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62889" cy="10442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7056</xdr:colOff>
      <xdr:row>0</xdr:row>
      <xdr:rowOff>1044203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08AE30-2501-4FCC-BE2F-963ED5368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62889" cy="10442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11289</xdr:colOff>
      <xdr:row>1</xdr:row>
      <xdr:rowOff>2803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E29EA5-F4B6-4B91-80B0-519CEE2DA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62889" cy="10442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990054</xdr:colOff>
      <xdr:row>1</xdr:row>
      <xdr:rowOff>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D2E020-A721-4F05-B71F-3C19F04C2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95538" cy="1291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0"/>
  <sheetViews>
    <sheetView showGridLines="0" tabSelected="1" zoomScale="90" zoomScaleNormal="90" workbookViewId="0">
      <selection activeCell="A2" sqref="A2"/>
    </sheetView>
  </sheetViews>
  <sheetFormatPr defaultColWidth="11.6328125" defaultRowHeight="15" customHeight="1" x14ac:dyDescent="0.35"/>
  <cols>
    <col min="1" max="1" width="18.54296875" customWidth="1"/>
  </cols>
  <sheetData>
    <row r="1" spans="1:9" ht="100" customHeight="1" x14ac:dyDescent="0.35"/>
    <row r="2" spans="1:9" ht="22.5" customHeight="1" x14ac:dyDescent="0.6">
      <c r="A2" s="17" t="s">
        <v>101</v>
      </c>
      <c r="B2" s="17"/>
      <c r="C2" s="17"/>
      <c r="D2" s="17"/>
    </row>
    <row r="3" spans="1:9" ht="15.5" x14ac:dyDescent="0.35">
      <c r="A3" s="18" t="s">
        <v>0</v>
      </c>
      <c r="B3" s="18"/>
      <c r="C3" s="18"/>
      <c r="D3" s="18"/>
    </row>
    <row r="4" spans="1:9" ht="0.75" customHeight="1" x14ac:dyDescent="0.35"/>
    <row r="5" spans="1:9" ht="14.5" x14ac:dyDescent="0.35">
      <c r="A5" s="24"/>
      <c r="B5" s="24" t="s">
        <v>1</v>
      </c>
      <c r="C5" s="24" t="s">
        <v>2</v>
      </c>
      <c r="D5" s="24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95</v>
      </c>
    </row>
    <row r="6" spans="1:9" ht="14.5" x14ac:dyDescent="0.35">
      <c r="A6" s="24" t="s">
        <v>8</v>
      </c>
      <c r="B6" s="54" t="s">
        <v>94</v>
      </c>
      <c r="C6" s="54"/>
      <c r="D6" s="54"/>
      <c r="E6" s="54"/>
      <c r="F6" s="54"/>
      <c r="G6" s="54"/>
      <c r="H6" s="54"/>
      <c r="I6" s="54"/>
    </row>
    <row r="7" spans="1:9" ht="14.5" x14ac:dyDescent="0.35">
      <c r="A7" s="19" t="s">
        <v>9</v>
      </c>
      <c r="B7" s="50">
        <v>366.31353607390605</v>
      </c>
      <c r="C7" s="50">
        <v>383.8228321839357</v>
      </c>
      <c r="D7" s="50">
        <v>436.22708227969406</v>
      </c>
      <c r="E7" s="20">
        <v>356.5163915033487</v>
      </c>
      <c r="F7" s="20">
        <v>328.97348046588456</v>
      </c>
      <c r="G7" s="52">
        <v>327.84116054677253</v>
      </c>
      <c r="H7" s="20">
        <v>561.10154617550268</v>
      </c>
      <c r="I7" s="20">
        <v>604.39141396114303</v>
      </c>
    </row>
    <row r="8" spans="1:9" ht="14.5" x14ac:dyDescent="0.35">
      <c r="A8" s="19" t="s">
        <v>10</v>
      </c>
      <c r="B8" s="50">
        <v>367.30500979293407</v>
      </c>
      <c r="C8" s="50">
        <v>374.93962459124151</v>
      </c>
      <c r="D8" s="50">
        <v>440.40688147445491</v>
      </c>
      <c r="E8" s="20">
        <v>364.77112505663274</v>
      </c>
      <c r="F8" s="20">
        <v>345.39882373250725</v>
      </c>
      <c r="G8" s="52">
        <v>348.05001266484368</v>
      </c>
      <c r="H8" s="20">
        <v>549.17338753325726</v>
      </c>
      <c r="I8" s="20">
        <v>569.00787027585955</v>
      </c>
    </row>
    <row r="9" spans="1:9" ht="14.5" x14ac:dyDescent="0.35">
      <c r="A9" s="21" t="s">
        <v>11</v>
      </c>
      <c r="B9" s="50">
        <v>733.61854586684012</v>
      </c>
      <c r="C9" s="50">
        <v>758.76245677517727</v>
      </c>
      <c r="D9" s="50">
        <v>876.63396375414891</v>
      </c>
      <c r="E9" s="20">
        <v>721.28751655998144</v>
      </c>
      <c r="F9" s="20">
        <v>674.37230419839182</v>
      </c>
      <c r="G9" s="52">
        <v>675.89117321161621</v>
      </c>
      <c r="H9" s="20">
        <v>1110.2749337087598</v>
      </c>
      <c r="I9" s="20">
        <v>1173.3992842370026</v>
      </c>
    </row>
    <row r="10" spans="1:9" ht="14.5" x14ac:dyDescent="0.35">
      <c r="A10" s="24" t="s">
        <v>12</v>
      </c>
      <c r="B10" s="54" t="s">
        <v>94</v>
      </c>
      <c r="C10" s="54"/>
      <c r="D10" s="54"/>
      <c r="E10" s="54"/>
      <c r="F10" s="54"/>
      <c r="G10" s="54"/>
      <c r="H10" s="54"/>
      <c r="I10" s="54"/>
    </row>
    <row r="11" spans="1:9" ht="14.5" x14ac:dyDescent="0.35">
      <c r="A11" s="19" t="s">
        <v>9</v>
      </c>
      <c r="B11" s="50">
        <v>425.7699213418968</v>
      </c>
      <c r="C11" s="50">
        <v>447.66042652665664</v>
      </c>
      <c r="D11" s="50">
        <v>509.54470943975525</v>
      </c>
      <c r="E11" s="20">
        <v>411.59827355369629</v>
      </c>
      <c r="F11" s="20">
        <v>384.1060347742573</v>
      </c>
      <c r="G11" s="52">
        <v>390.52551891107839</v>
      </c>
      <c r="H11" s="20">
        <v>667.40143858516603</v>
      </c>
      <c r="I11" s="20">
        <v>711.04316523649868</v>
      </c>
    </row>
    <row r="12" spans="1:9" ht="14.5" x14ac:dyDescent="0.35">
      <c r="A12" s="19" t="s">
        <v>10</v>
      </c>
      <c r="B12" s="50">
        <v>411.02091903433978</v>
      </c>
      <c r="C12" s="50">
        <v>419.32910217842664</v>
      </c>
      <c r="D12" s="50">
        <v>496.73830750309617</v>
      </c>
      <c r="E12" s="20">
        <v>415.93681951568675</v>
      </c>
      <c r="F12" s="20">
        <v>399.380170081676</v>
      </c>
      <c r="G12" s="52">
        <v>392.52463512089622</v>
      </c>
      <c r="H12" s="20">
        <v>607.08188787604479</v>
      </c>
      <c r="I12" s="20">
        <v>644.53118161565783</v>
      </c>
    </row>
    <row r="13" spans="1:9" ht="14.5" x14ac:dyDescent="0.35">
      <c r="A13" s="21" t="s">
        <v>11</v>
      </c>
      <c r="B13" s="50">
        <v>836.79084037623659</v>
      </c>
      <c r="C13" s="50">
        <v>866.98952870508333</v>
      </c>
      <c r="D13" s="50">
        <v>1006.2830169428514</v>
      </c>
      <c r="E13" s="20">
        <v>827.53509306938304</v>
      </c>
      <c r="F13" s="20">
        <v>783.48620485593324</v>
      </c>
      <c r="G13" s="52">
        <v>783.05015403197467</v>
      </c>
      <c r="H13" s="20">
        <v>1274.4833264612107</v>
      </c>
      <c r="I13" s="20">
        <v>1355.5743468521564</v>
      </c>
    </row>
    <row r="14" spans="1:9" ht="14.5" x14ac:dyDescent="0.35">
      <c r="A14" s="24" t="s">
        <v>13</v>
      </c>
      <c r="B14" s="55" t="s">
        <v>14</v>
      </c>
      <c r="C14" s="55"/>
      <c r="D14" s="55"/>
      <c r="E14" s="55"/>
      <c r="F14" s="55"/>
      <c r="G14" s="55"/>
      <c r="H14" s="55"/>
      <c r="I14" s="55"/>
    </row>
    <row r="15" spans="1:9" ht="14.5" x14ac:dyDescent="0.35">
      <c r="A15" s="19" t="s">
        <v>9</v>
      </c>
      <c r="B15" s="51">
        <v>5.9066318847653267</v>
      </c>
      <c r="C15" s="51">
        <v>6.1848310516526173</v>
      </c>
      <c r="D15" s="51">
        <v>6.9377340318772651</v>
      </c>
      <c r="E15" s="22">
        <v>5.8899297309852754</v>
      </c>
      <c r="F15" s="22">
        <v>5.1794672560498363</v>
      </c>
      <c r="G15" s="53">
        <v>4.9515685521368349</v>
      </c>
      <c r="H15" s="22">
        <v>7.462309999134658</v>
      </c>
      <c r="I15" s="22">
        <v>7.7764181017674199</v>
      </c>
    </row>
    <row r="16" spans="1:9" ht="14.5" x14ac:dyDescent="0.35">
      <c r="A16" s="19" t="s">
        <v>10</v>
      </c>
      <c r="B16" s="51">
        <v>2.367083113563341</v>
      </c>
      <c r="C16" s="51">
        <v>2.4159391041909677</v>
      </c>
      <c r="D16" s="51">
        <v>2.8240108890933824</v>
      </c>
      <c r="E16" s="22">
        <v>2.3301932987519494</v>
      </c>
      <c r="F16" s="22">
        <v>2.1535119456511431</v>
      </c>
      <c r="G16" s="53">
        <v>2.1599533938762194</v>
      </c>
      <c r="H16" s="22">
        <v>3.4265172251771192</v>
      </c>
      <c r="I16" s="22">
        <v>3.5582184092033748</v>
      </c>
    </row>
    <row r="17" spans="1:9" ht="14.5" x14ac:dyDescent="0.35">
      <c r="A17" s="21" t="s">
        <v>11</v>
      </c>
      <c r="B17" s="51">
        <v>8.2737149983286677</v>
      </c>
      <c r="C17" s="51">
        <v>8.6007701558435841</v>
      </c>
      <c r="D17" s="51">
        <v>9.7617449209706475</v>
      </c>
      <c r="E17" s="22">
        <v>8.2201230297372252</v>
      </c>
      <c r="F17" s="22">
        <v>7.3329792017009794</v>
      </c>
      <c r="G17" s="53">
        <v>7.1115219460130543</v>
      </c>
      <c r="H17" s="22">
        <v>10.888827224311777</v>
      </c>
      <c r="I17" s="22">
        <v>11.334636510970794</v>
      </c>
    </row>
    <row r="18" spans="1:9" ht="14.5" x14ac:dyDescent="0.35">
      <c r="A18" s="24" t="s">
        <v>15</v>
      </c>
      <c r="B18" s="56" t="s">
        <v>93</v>
      </c>
      <c r="C18" s="56"/>
      <c r="D18" s="56"/>
      <c r="E18" s="56"/>
      <c r="F18" s="56"/>
      <c r="G18" s="56"/>
      <c r="H18" s="56"/>
      <c r="I18" s="56"/>
    </row>
    <row r="19" spans="1:9" ht="14.5" x14ac:dyDescent="0.35">
      <c r="A19" s="23" t="s">
        <v>16</v>
      </c>
      <c r="B19" s="20">
        <v>1174.3333327802072</v>
      </c>
      <c r="C19" s="20">
        <v>1182.4168456460197</v>
      </c>
      <c r="D19" s="20">
        <v>1433.3216911622824</v>
      </c>
      <c r="E19" s="20">
        <v>1199.1615464393246</v>
      </c>
      <c r="F19" s="20">
        <v>1177.1435627092105</v>
      </c>
      <c r="G19" s="20">
        <v>1232.1515811989414</v>
      </c>
      <c r="H19" s="20">
        <v>1850.0955125667253</v>
      </c>
      <c r="I19" s="20">
        <v>1899.684381183858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="90" zoomScaleNormal="90" workbookViewId="0">
      <selection activeCell="A2" sqref="A2"/>
    </sheetView>
  </sheetViews>
  <sheetFormatPr defaultColWidth="9.36328125" defaultRowHeight="14.5" x14ac:dyDescent="0.35"/>
  <cols>
    <col min="1" max="1" width="54.6328125" customWidth="1"/>
    <col min="2" max="2" width="37.81640625" customWidth="1"/>
    <col min="3" max="11" width="16.36328125" customWidth="1"/>
  </cols>
  <sheetData>
    <row r="1" spans="1:2" ht="80.5" customHeight="1" x14ac:dyDescent="0.35"/>
    <row r="2" spans="1:2" ht="26" x14ac:dyDescent="0.6">
      <c r="A2" s="17" t="str">
        <f>'Regional Summary'!A2</f>
        <v>CENTRAL COAST</v>
      </c>
    </row>
    <row r="3" spans="1:2" ht="15.5" x14ac:dyDescent="0.35">
      <c r="A3" s="18" t="s">
        <v>0</v>
      </c>
    </row>
    <row r="4" spans="1:2" ht="0.65" customHeight="1" x14ac:dyDescent="0.35"/>
    <row r="5" spans="1:2" x14ac:dyDescent="0.35">
      <c r="A5" s="24" t="s">
        <v>15</v>
      </c>
      <c r="B5" s="26" t="s">
        <v>96</v>
      </c>
    </row>
    <row r="6" spans="1:2" x14ac:dyDescent="0.35">
      <c r="A6" s="27"/>
      <c r="B6" s="26" t="s">
        <v>17</v>
      </c>
    </row>
    <row r="7" spans="1:2" x14ac:dyDescent="0.35">
      <c r="A7" s="16" t="s">
        <v>18</v>
      </c>
    </row>
    <row r="8" spans="1:2" x14ac:dyDescent="0.35">
      <c r="A8" s="30" t="s">
        <v>19</v>
      </c>
      <c r="B8" s="8">
        <v>207.18269083701844</v>
      </c>
    </row>
    <row r="9" spans="1:2" x14ac:dyDescent="0.35">
      <c r="A9" s="30" t="s">
        <v>20</v>
      </c>
      <c r="B9" s="8">
        <v>149.07198309212623</v>
      </c>
    </row>
    <row r="10" spans="1:2" x14ac:dyDescent="0.35">
      <c r="A10" s="30" t="s">
        <v>21</v>
      </c>
      <c r="B10" s="8">
        <v>327.80145433810696</v>
      </c>
    </row>
    <row r="11" spans="1:2" x14ac:dyDescent="0.35">
      <c r="A11" s="30" t="s">
        <v>22</v>
      </c>
      <c r="B11" s="8">
        <v>14.750221833279399</v>
      </c>
    </row>
    <row r="12" spans="1:2" x14ac:dyDescent="0.35">
      <c r="A12" s="30" t="s">
        <v>23</v>
      </c>
      <c r="B12" s="8">
        <v>9.3193865698871772</v>
      </c>
    </row>
    <row r="13" spans="1:2" x14ac:dyDescent="0.35">
      <c r="A13" s="30" t="s">
        <v>24</v>
      </c>
      <c r="B13" s="8">
        <v>181.83938626913732</v>
      </c>
    </row>
    <row r="14" spans="1:2" x14ac:dyDescent="0.35">
      <c r="A14" s="30" t="s">
        <v>25</v>
      </c>
      <c r="B14" s="8">
        <v>26.913337687793007</v>
      </c>
    </row>
    <row r="15" spans="1:2" x14ac:dyDescent="0.35">
      <c r="A15" s="30" t="s">
        <v>26</v>
      </c>
      <c r="B15" s="8">
        <v>109.4574048909878</v>
      </c>
    </row>
    <row r="16" spans="1:2" x14ac:dyDescent="0.35">
      <c r="A16" s="30" t="s">
        <v>27</v>
      </c>
      <c r="B16" s="8">
        <v>75.665748824253669</v>
      </c>
    </row>
    <row r="17" spans="1:2" x14ac:dyDescent="0.35">
      <c r="A17" s="30" t="s">
        <v>28</v>
      </c>
      <c r="B17" s="8">
        <v>5.9511155962838105</v>
      </c>
    </row>
    <row r="18" spans="1:2" x14ac:dyDescent="0.35">
      <c r="A18" s="30" t="s">
        <v>29</v>
      </c>
      <c r="B18" s="8">
        <v>210.11946823211289</v>
      </c>
    </row>
    <row r="19" spans="1:2" x14ac:dyDescent="0.35">
      <c r="A19" s="30" t="s">
        <v>30</v>
      </c>
      <c r="B19" s="8">
        <v>107.01846551152832</v>
      </c>
    </row>
    <row r="20" spans="1:2" x14ac:dyDescent="0.35">
      <c r="A20" s="30" t="s">
        <v>31</v>
      </c>
      <c r="B20" s="8">
        <v>104.82274186835434</v>
      </c>
    </row>
    <row r="21" spans="1:2" x14ac:dyDescent="0.35">
      <c r="A21" s="30" t="s">
        <v>32</v>
      </c>
      <c r="B21" s="8">
        <v>61.961782167292</v>
      </c>
    </row>
    <row r="22" spans="1:2" ht="15" customHeight="1" x14ac:dyDescent="0.35">
      <c r="A22" s="30" t="s">
        <v>33</v>
      </c>
      <c r="B22" s="8">
        <v>254.25225834519503</v>
      </c>
    </row>
    <row r="23" spans="1:2" x14ac:dyDescent="0.35">
      <c r="A23" s="30" t="s">
        <v>34</v>
      </c>
      <c r="B23" s="8">
        <v>7.4438017186605681</v>
      </c>
    </row>
    <row r="24" spans="1:2" x14ac:dyDescent="0.35">
      <c r="A24" s="30" t="s">
        <v>35</v>
      </c>
      <c r="B24" s="8">
        <v>10.721285855576491</v>
      </c>
    </row>
    <row r="25" spans="1:2" x14ac:dyDescent="0.35">
      <c r="A25" s="30" t="s">
        <v>36</v>
      </c>
      <c r="B25" s="8">
        <v>35.391847546264714</v>
      </c>
    </row>
    <row r="26" spans="1:2" x14ac:dyDescent="0.35">
      <c r="A26" s="28" t="s">
        <v>37</v>
      </c>
      <c r="B26" s="29">
        <v>1899.6843811838585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5" x14ac:dyDescent="0.35"/>
  <cols>
    <col min="1" max="1" width="50.36328125" customWidth="1"/>
    <col min="2" max="2" width="42" customWidth="1"/>
    <col min="3" max="11" width="38.36328125" customWidth="1"/>
  </cols>
  <sheetData>
    <row r="1" spans="1:2" ht="82.5" customHeight="1" x14ac:dyDescent="0.35"/>
    <row r="2" spans="1:2" ht="26" x14ac:dyDescent="0.6">
      <c r="A2" s="17" t="str">
        <f>Consumption!A2</f>
        <v>CENTRAL COAST</v>
      </c>
    </row>
    <row r="3" spans="1:2" ht="15.5" x14ac:dyDescent="0.35">
      <c r="A3" s="18" t="s">
        <v>0</v>
      </c>
    </row>
    <row r="4" spans="1:2" ht="0.75" customHeight="1" x14ac:dyDescent="0.35"/>
    <row r="5" spans="1:2" x14ac:dyDescent="0.35">
      <c r="A5" s="24"/>
      <c r="B5" s="26" t="s">
        <v>96</v>
      </c>
    </row>
    <row r="6" spans="1:2" x14ac:dyDescent="0.35">
      <c r="A6" s="24" t="s">
        <v>8</v>
      </c>
      <c r="B6" s="26" t="s">
        <v>17</v>
      </c>
    </row>
    <row r="7" spans="1:2" x14ac:dyDescent="0.35">
      <c r="A7" s="3" t="s">
        <v>38</v>
      </c>
      <c r="B7" s="5"/>
    </row>
    <row r="8" spans="1:2" x14ac:dyDescent="0.35">
      <c r="A8" s="6" t="s">
        <v>39</v>
      </c>
      <c r="B8" s="31">
        <v>91.700348801031254</v>
      </c>
    </row>
    <row r="9" spans="1:2" x14ac:dyDescent="0.35">
      <c r="A9" s="6" t="s">
        <v>40</v>
      </c>
      <c r="B9" s="31">
        <v>61.855767779506593</v>
      </c>
    </row>
    <row r="10" spans="1:2" x14ac:dyDescent="0.35">
      <c r="A10" s="6" t="s">
        <v>41</v>
      </c>
      <c r="B10" s="31">
        <v>114.46492945077784</v>
      </c>
    </row>
    <row r="11" spans="1:2" x14ac:dyDescent="0.35">
      <c r="A11" s="6" t="s">
        <v>42</v>
      </c>
      <c r="B11" s="31">
        <v>43.944512941846632</v>
      </c>
    </row>
    <row r="12" spans="1:2" x14ac:dyDescent="0.35">
      <c r="A12" s="6" t="s">
        <v>43</v>
      </c>
      <c r="B12" s="31">
        <v>3.4495310679609683</v>
      </c>
    </row>
    <row r="13" spans="1:2" x14ac:dyDescent="0.35">
      <c r="A13" s="6" t="s">
        <v>44</v>
      </c>
      <c r="B13" s="31">
        <v>4.7088620551420339</v>
      </c>
    </row>
    <row r="14" spans="1:2" x14ac:dyDescent="0.35">
      <c r="A14" s="6" t="s">
        <v>45</v>
      </c>
      <c r="B14" s="31">
        <v>8.282546896636525</v>
      </c>
    </row>
    <row r="15" spans="1:2" x14ac:dyDescent="0.35">
      <c r="A15" s="6" t="s">
        <v>46</v>
      </c>
      <c r="B15" s="31">
        <v>18.910432587095571</v>
      </c>
    </row>
    <row r="16" spans="1:2" x14ac:dyDescent="0.35">
      <c r="A16" s="6" t="s">
        <v>47</v>
      </c>
      <c r="B16" s="31">
        <v>6.8013201222895168</v>
      </c>
    </row>
    <row r="17" spans="1:2" x14ac:dyDescent="0.35">
      <c r="A17" s="6" t="s">
        <v>26</v>
      </c>
      <c r="B17" s="31">
        <v>46.834340177571676</v>
      </c>
    </row>
    <row r="18" spans="1:2" x14ac:dyDescent="0.35">
      <c r="A18" s="6" t="s">
        <v>48</v>
      </c>
      <c r="B18" s="31">
        <v>8.9807734004249458</v>
      </c>
    </row>
    <row r="19" spans="1:2" x14ac:dyDescent="0.35">
      <c r="A19" s="6" t="s">
        <v>49</v>
      </c>
      <c r="B19" s="31">
        <v>1.9205036786555951</v>
      </c>
    </row>
    <row r="20" spans="1:2" x14ac:dyDescent="0.35">
      <c r="A20" s="6" t="s">
        <v>50</v>
      </c>
      <c r="B20" s="31">
        <v>21.444692962830789</v>
      </c>
    </row>
    <row r="21" spans="1:2" x14ac:dyDescent="0.35">
      <c r="A21" s="7" t="s">
        <v>51</v>
      </c>
      <c r="B21" s="32">
        <v>433.29856192176999</v>
      </c>
    </row>
    <row r="22" spans="1:2" ht="4.5" customHeight="1" x14ac:dyDescent="0.35">
      <c r="A22" s="2"/>
      <c r="B22" s="31"/>
    </row>
    <row r="23" spans="1:2" x14ac:dyDescent="0.35">
      <c r="A23" s="3" t="s">
        <v>52</v>
      </c>
      <c r="B23" s="31"/>
    </row>
    <row r="24" spans="1:2" x14ac:dyDescent="0.35">
      <c r="A24" s="6" t="s">
        <v>53</v>
      </c>
      <c r="B24" s="31">
        <v>12.22301401247414</v>
      </c>
    </row>
    <row r="25" spans="1:2" x14ac:dyDescent="0.35">
      <c r="A25" s="6" t="s">
        <v>54</v>
      </c>
      <c r="B25" s="31">
        <v>108.98657617344871</v>
      </c>
    </row>
    <row r="26" spans="1:2" x14ac:dyDescent="0.35">
      <c r="A26" s="6" t="s">
        <v>55</v>
      </c>
      <c r="B26" s="31">
        <v>21.764876817345318</v>
      </c>
    </row>
    <row r="27" spans="1:2" x14ac:dyDescent="0.35">
      <c r="A27" s="7" t="s">
        <v>56</v>
      </c>
      <c r="B27" s="32">
        <v>142.97446700326816</v>
      </c>
    </row>
    <row r="28" spans="1:2" ht="4.5" customHeight="1" x14ac:dyDescent="0.35">
      <c r="A28" s="2"/>
      <c r="B28" s="31"/>
    </row>
    <row r="29" spans="1:2" x14ac:dyDescent="0.35">
      <c r="A29" s="4" t="s">
        <v>57</v>
      </c>
      <c r="B29" s="32">
        <v>28.118385036104911</v>
      </c>
    </row>
    <row r="30" spans="1:2" x14ac:dyDescent="0.35">
      <c r="A30" s="33" t="s">
        <v>58</v>
      </c>
      <c r="B30" s="34">
        <v>604.39141396114303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E2" sqref="E2"/>
    </sheetView>
  </sheetViews>
  <sheetFormatPr defaultColWidth="9.36328125" defaultRowHeight="14.5" x14ac:dyDescent="0.35"/>
  <cols>
    <col min="1" max="1" width="42.453125" customWidth="1"/>
    <col min="2" max="2" width="18.6328125" customWidth="1"/>
    <col min="3" max="3" width="19.08984375" customWidth="1"/>
    <col min="4" max="4" width="12.1796875" customWidth="1"/>
    <col min="5" max="11" width="33" customWidth="1"/>
  </cols>
  <sheetData>
    <row r="1" spans="1:4" ht="82" customHeight="1" x14ac:dyDescent="0.35"/>
    <row r="2" spans="1:4" ht="23.5" customHeight="1" x14ac:dyDescent="0.6">
      <c r="A2" s="17" t="str">
        <f>GVA!A2</f>
        <v>CENTRAL COAST</v>
      </c>
    </row>
    <row r="3" spans="1:4" ht="15.65" customHeight="1" x14ac:dyDescent="0.35">
      <c r="A3" s="18" t="str">
        <f>GVA!A3</f>
        <v>NEW SOUTH WALES</v>
      </c>
    </row>
    <row r="4" spans="1:4" ht="7.5" hidden="1" customHeight="1" x14ac:dyDescent="0.35"/>
    <row r="5" spans="1:4" x14ac:dyDescent="0.35">
      <c r="A5" s="24"/>
      <c r="B5" s="54" t="s">
        <v>97</v>
      </c>
      <c r="C5" s="54"/>
      <c r="D5" s="54"/>
    </row>
    <row r="6" spans="1:4" x14ac:dyDescent="0.35">
      <c r="A6" s="24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6" t="s">
        <v>62</v>
      </c>
      <c r="B7" s="35"/>
      <c r="C7" s="35"/>
      <c r="D7" s="35"/>
    </row>
    <row r="8" spans="1:4" x14ac:dyDescent="0.35">
      <c r="A8" s="36" t="s">
        <v>39</v>
      </c>
      <c r="B8" s="31">
        <v>0.39615148952927448</v>
      </c>
      <c r="C8" s="31">
        <v>0.60587595193104749</v>
      </c>
      <c r="D8" s="31">
        <v>1.0020274414603221</v>
      </c>
    </row>
    <row r="9" spans="1:4" x14ac:dyDescent="0.35">
      <c r="A9" s="36" t="s">
        <v>41</v>
      </c>
      <c r="B9" s="31">
        <v>0.933598317975881</v>
      </c>
      <c r="C9" s="31">
        <v>2.015778078067664</v>
      </c>
      <c r="D9" s="31">
        <v>2.9493763960435451</v>
      </c>
    </row>
    <row r="10" spans="1:4" x14ac:dyDescent="0.35">
      <c r="A10" s="36" t="s">
        <v>63</v>
      </c>
      <c r="B10" s="31">
        <v>0.29329143704393895</v>
      </c>
      <c r="C10" s="31">
        <v>0.29874926299427462</v>
      </c>
      <c r="D10" s="31">
        <v>0.59204070003821352</v>
      </c>
    </row>
    <row r="11" spans="1:4" x14ac:dyDescent="0.35">
      <c r="A11" s="36" t="s">
        <v>64</v>
      </c>
      <c r="B11" s="31">
        <v>9.7256504964384385E-2</v>
      </c>
      <c r="C11" s="31">
        <v>8.6851894497218821E-2</v>
      </c>
      <c r="D11" s="31">
        <v>0.18410839946160321</v>
      </c>
    </row>
    <row r="12" spans="1:4" x14ac:dyDescent="0.35">
      <c r="A12" s="36" t="s">
        <v>46</v>
      </c>
      <c r="B12" s="31">
        <v>6.0127031637197237E-2</v>
      </c>
      <c r="C12" s="31">
        <v>1.7088868695703474E-2</v>
      </c>
      <c r="D12" s="31">
        <v>7.7215900332900711E-2</v>
      </c>
    </row>
    <row r="13" spans="1:4" x14ac:dyDescent="0.35">
      <c r="A13" s="36" t="s">
        <v>26</v>
      </c>
      <c r="B13" s="31">
        <v>0.16973135809368112</v>
      </c>
      <c r="C13" s="31">
        <v>9.0331771793487184E-2</v>
      </c>
      <c r="D13" s="31">
        <v>0.26006312988716829</v>
      </c>
    </row>
    <row r="14" spans="1:4" x14ac:dyDescent="0.35">
      <c r="A14" s="36" t="s">
        <v>48</v>
      </c>
      <c r="B14" s="31">
        <v>5.5949912165832845E-2</v>
      </c>
      <c r="C14" s="31">
        <v>5.2464991039207473E-2</v>
      </c>
      <c r="D14" s="31">
        <v>0.10841490320504032</v>
      </c>
    </row>
    <row r="15" spans="1:4" x14ac:dyDescent="0.35">
      <c r="A15" s="36" t="s">
        <v>49</v>
      </c>
      <c r="B15" s="31">
        <v>7.9110833815572365E-3</v>
      </c>
      <c r="C15" s="31">
        <v>2.3749251014796679E-3</v>
      </c>
      <c r="D15" s="31">
        <v>1.0286008483036905E-2</v>
      </c>
    </row>
    <row r="16" spans="1:4" x14ac:dyDescent="0.35">
      <c r="A16" s="36" t="s">
        <v>50</v>
      </c>
      <c r="B16" s="31">
        <v>0.16653523676038179</v>
      </c>
      <c r="C16" s="31">
        <v>0.16025133900014227</v>
      </c>
      <c r="D16" s="31">
        <v>0.32678657576052406</v>
      </c>
    </row>
    <row r="17" spans="1:4" x14ac:dyDescent="0.35">
      <c r="A17" s="36" t="s">
        <v>65</v>
      </c>
      <c r="B17" s="31">
        <v>0.8299242084410523</v>
      </c>
      <c r="C17" s="31">
        <v>0.95540352649959248</v>
      </c>
      <c r="D17" s="31">
        <v>1.7853277349406449</v>
      </c>
    </row>
    <row r="18" spans="1:4" x14ac:dyDescent="0.35">
      <c r="A18" s="36" t="s">
        <v>55</v>
      </c>
      <c r="B18" s="31">
        <v>0.18781882861286683</v>
      </c>
      <c r="C18" s="31">
        <v>0.128163180625427</v>
      </c>
      <c r="D18" s="31">
        <v>0.31598200923829384</v>
      </c>
    </row>
    <row r="19" spans="1:4" x14ac:dyDescent="0.35">
      <c r="A19" s="36" t="s">
        <v>57</v>
      </c>
      <c r="B19" s="31">
        <v>0.14505353272456123</v>
      </c>
      <c r="C19" s="31">
        <v>1.9735370191566085E-2</v>
      </c>
      <c r="D19" s="31">
        <v>0.1647889029161273</v>
      </c>
    </row>
    <row r="20" spans="1:4" x14ac:dyDescent="0.35">
      <c r="A20" s="37" t="s">
        <v>66</v>
      </c>
      <c r="B20" s="49">
        <v>3.3433489413306092</v>
      </c>
      <c r="C20" s="49">
        <v>4.4330691604368111</v>
      </c>
      <c r="D20" s="49">
        <v>7.7764181017674199</v>
      </c>
    </row>
    <row r="21" spans="1:4" x14ac:dyDescent="0.35">
      <c r="A21" s="48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A2" sqref="A2"/>
    </sheetView>
  </sheetViews>
  <sheetFormatPr defaultColWidth="9.36328125" defaultRowHeight="14.5" x14ac:dyDescent="0.35"/>
  <cols>
    <col min="1" max="1" width="5.453125" customWidth="1"/>
    <col min="2" max="2" width="39.54296875" customWidth="1"/>
    <col min="3" max="3" width="23.81640625" customWidth="1"/>
    <col min="4" max="4" width="15.81640625" customWidth="1"/>
    <col min="5" max="5" width="15.54296875" customWidth="1"/>
    <col min="6" max="6" width="14.453125" customWidth="1"/>
  </cols>
  <sheetData>
    <row r="1" spans="1:6" ht="101" customHeight="1" x14ac:dyDescent="0.35"/>
    <row r="2" spans="1:6" ht="26.25" customHeight="1" x14ac:dyDescent="0.6">
      <c r="A2" s="17" t="s">
        <v>98</v>
      </c>
    </row>
    <row r="3" spans="1:6" ht="42" customHeight="1" x14ac:dyDescent="0.35">
      <c r="A3" s="38"/>
      <c r="B3" s="39"/>
      <c r="C3" s="39" t="s">
        <v>68</v>
      </c>
      <c r="D3" s="39" t="s">
        <v>69</v>
      </c>
      <c r="E3" s="39" t="s">
        <v>70</v>
      </c>
      <c r="F3" s="40" t="s">
        <v>13</v>
      </c>
    </row>
    <row r="4" spans="1:6" x14ac:dyDescent="0.35">
      <c r="A4" s="41"/>
      <c r="B4" s="42"/>
      <c r="C4" s="43" t="s">
        <v>99</v>
      </c>
      <c r="D4" s="57" t="s">
        <v>100</v>
      </c>
      <c r="E4" s="57"/>
      <c r="F4" s="44" t="s">
        <v>71</v>
      </c>
    </row>
    <row r="5" spans="1:6" x14ac:dyDescent="0.35">
      <c r="A5" s="58" t="s">
        <v>9</v>
      </c>
      <c r="B5" s="9" t="s">
        <v>72</v>
      </c>
      <c r="C5" s="10">
        <v>5339.7441852263328</v>
      </c>
      <c r="D5" s="10">
        <v>1492.2973265091994</v>
      </c>
      <c r="E5" s="10">
        <v>1769.0471823681216</v>
      </c>
      <c r="F5" s="11">
        <v>17.482654519419672</v>
      </c>
    </row>
    <row r="6" spans="1:6" x14ac:dyDescent="0.35">
      <c r="A6" s="59"/>
      <c r="B6" s="9" t="s">
        <v>73</v>
      </c>
      <c r="C6" s="10">
        <v>29136.255438142165</v>
      </c>
      <c r="D6" s="10">
        <v>11628.508795441901</v>
      </c>
      <c r="E6" s="10">
        <v>13700.61122600916</v>
      </c>
      <c r="F6" s="11">
        <v>85.226953284744226</v>
      </c>
    </row>
    <row r="7" spans="1:6" x14ac:dyDescent="0.35">
      <c r="A7" s="59"/>
      <c r="B7" s="9" t="s">
        <v>74</v>
      </c>
      <c r="C7" s="10">
        <v>1209.6406412056324</v>
      </c>
      <c r="D7" s="10">
        <v>315.90469153124707</v>
      </c>
      <c r="E7" s="10">
        <v>380.42434514178501</v>
      </c>
      <c r="F7" s="11">
        <v>5.0921064173987887</v>
      </c>
    </row>
    <row r="8" spans="1:6" x14ac:dyDescent="0.35">
      <c r="A8" s="59"/>
      <c r="B8" s="9" t="s">
        <v>75</v>
      </c>
      <c r="C8" s="10">
        <v>1489.0004087735977</v>
      </c>
      <c r="D8" s="10">
        <v>398.07028218288838</v>
      </c>
      <c r="E8" s="10">
        <v>469.86388697586477</v>
      </c>
      <c r="F8" s="11">
        <v>4.9090481852619856</v>
      </c>
    </row>
    <row r="9" spans="1:6" x14ac:dyDescent="0.35">
      <c r="A9" s="59"/>
      <c r="B9" s="9" t="s">
        <v>76</v>
      </c>
      <c r="C9" s="10">
        <v>1040.02946425765</v>
      </c>
      <c r="D9" s="10">
        <v>294.75037155267512</v>
      </c>
      <c r="E9" s="10">
        <v>357.46867184020448</v>
      </c>
      <c r="F9" s="11">
        <v>4.1580294042571913</v>
      </c>
    </row>
    <row r="10" spans="1:6" x14ac:dyDescent="0.35">
      <c r="A10" s="59"/>
      <c r="B10" s="9" t="s">
        <v>77</v>
      </c>
      <c r="C10" s="10">
        <v>1231.5832414687939</v>
      </c>
      <c r="D10" s="10">
        <v>326.67530023699402</v>
      </c>
      <c r="E10" s="10">
        <v>385.71027637702252</v>
      </c>
      <c r="F10" s="11">
        <v>4.607415395795357</v>
      </c>
    </row>
    <row r="11" spans="1:6" x14ac:dyDescent="0.35">
      <c r="A11" s="59"/>
      <c r="B11" s="9" t="s">
        <v>78</v>
      </c>
      <c r="C11" s="10">
        <v>2972.0810688286651</v>
      </c>
      <c r="D11" s="10">
        <v>714.70994365921786</v>
      </c>
      <c r="E11" s="10">
        <v>842.86138403063444</v>
      </c>
      <c r="F11" s="11">
        <v>10.328895628809788</v>
      </c>
    </row>
    <row r="12" spans="1:6" x14ac:dyDescent="0.35">
      <c r="A12" s="59"/>
      <c r="B12" s="9" t="s">
        <v>79</v>
      </c>
      <c r="C12" s="10">
        <v>5364.2494612356049</v>
      </c>
      <c r="D12" s="10">
        <v>1533.2649122335645</v>
      </c>
      <c r="E12" s="10">
        <v>1811.4385863783634</v>
      </c>
      <c r="F12" s="11">
        <v>18.281818985914718</v>
      </c>
    </row>
    <row r="13" spans="1:6" x14ac:dyDescent="0.35">
      <c r="A13" s="59"/>
      <c r="B13" s="9" t="s">
        <v>80</v>
      </c>
      <c r="C13" s="10">
        <v>1494.7981616635846</v>
      </c>
      <c r="D13" s="10">
        <v>404.75142943267667</v>
      </c>
      <c r="E13" s="10">
        <v>476.67794577691501</v>
      </c>
      <c r="F13" s="11">
        <v>5.5100914341107181</v>
      </c>
    </row>
    <row r="14" spans="1:6" x14ac:dyDescent="0.35">
      <c r="A14" s="59"/>
      <c r="B14" s="9" t="s">
        <v>81</v>
      </c>
      <c r="C14" s="10">
        <v>534.7214506508808</v>
      </c>
      <c r="D14" s="10">
        <v>125.35670769638537</v>
      </c>
      <c r="E14" s="10">
        <v>152.19635218944779</v>
      </c>
      <c r="F14" s="11">
        <v>2.0683632005814228</v>
      </c>
    </row>
    <row r="15" spans="1:6" x14ac:dyDescent="0.35">
      <c r="A15" s="59"/>
      <c r="B15" s="13" t="s">
        <v>82</v>
      </c>
      <c r="C15" s="14">
        <v>1899.684381183858</v>
      </c>
      <c r="D15" s="14">
        <v>604.39141396114303</v>
      </c>
      <c r="E15" s="14">
        <v>711.04316523649868</v>
      </c>
      <c r="F15" s="15">
        <v>7.7764181017674199</v>
      </c>
    </row>
    <row r="16" spans="1:6" x14ac:dyDescent="0.35">
      <c r="A16" s="59"/>
      <c r="B16" s="9" t="s">
        <v>83</v>
      </c>
      <c r="C16" s="10">
        <v>1376.9072069457611</v>
      </c>
      <c r="D16" s="10">
        <v>353.33954433319354</v>
      </c>
      <c r="E16" s="10">
        <v>413.62388041979676</v>
      </c>
      <c r="F16" s="11">
        <v>4.3149411238339068</v>
      </c>
    </row>
    <row r="17" spans="1:6" x14ac:dyDescent="0.35">
      <c r="A17" s="59"/>
      <c r="B17" s="9" t="s">
        <v>84</v>
      </c>
      <c r="C17" s="10">
        <v>7076.2227904174761</v>
      </c>
      <c r="D17" s="10">
        <v>2001.1726812289105</v>
      </c>
      <c r="E17" s="10">
        <v>2393.2033972561826</v>
      </c>
      <c r="F17" s="11">
        <v>25.203064318104783</v>
      </c>
    </row>
    <row r="18" spans="1:6" x14ac:dyDescent="0.35">
      <c r="A18" s="59"/>
      <c r="B18" s="45" t="s">
        <v>85</v>
      </c>
      <c r="C18" s="46">
        <v>29136.255438142165</v>
      </c>
      <c r="D18" s="46">
        <v>11628.508795441901</v>
      </c>
      <c r="E18" s="46">
        <v>13700.61122600916</v>
      </c>
      <c r="F18" s="47">
        <v>85.226953284744226</v>
      </c>
    </row>
    <row r="19" spans="1:6" x14ac:dyDescent="0.35">
      <c r="A19" s="59"/>
      <c r="B19" s="45" t="s">
        <v>86</v>
      </c>
      <c r="C19" s="46">
        <v>31028.662461857843</v>
      </c>
      <c r="D19" s="46">
        <v>8564.6846045580969</v>
      </c>
      <c r="E19" s="46">
        <v>10163.559073990837</v>
      </c>
      <c r="F19" s="47">
        <v>109.73284671525575</v>
      </c>
    </row>
    <row r="20" spans="1:6" x14ac:dyDescent="0.35">
      <c r="A20" s="59"/>
      <c r="B20" s="45" t="s">
        <v>87</v>
      </c>
      <c r="C20" s="46" t="s">
        <v>88</v>
      </c>
      <c r="D20" s="46" t="s">
        <v>88</v>
      </c>
      <c r="E20" s="46" t="s">
        <v>88</v>
      </c>
      <c r="F20" s="47" t="s">
        <v>88</v>
      </c>
    </row>
    <row r="21" spans="1:6" ht="16.25" customHeight="1" x14ac:dyDescent="0.35">
      <c r="A21" s="60"/>
      <c r="B21" s="45" t="s">
        <v>89</v>
      </c>
      <c r="C21" s="46">
        <v>60164.917900000008</v>
      </c>
      <c r="D21" s="46">
        <v>20193.193399999996</v>
      </c>
      <c r="E21" s="46">
        <v>23864.170299999998</v>
      </c>
      <c r="F21" s="47">
        <v>194.95979999999997</v>
      </c>
    </row>
    <row r="22" spans="1:6" x14ac:dyDescent="0.35">
      <c r="A22" s="61" t="s">
        <v>10</v>
      </c>
      <c r="B22" s="9" t="s">
        <v>72</v>
      </c>
      <c r="C22" s="10"/>
      <c r="D22" s="10">
        <v>1362.0219835291998</v>
      </c>
      <c r="E22" s="10">
        <v>1542.4853438683494</v>
      </c>
      <c r="F22" s="11">
        <v>8.6160293275981061</v>
      </c>
    </row>
    <row r="23" spans="1:6" x14ac:dyDescent="0.35">
      <c r="A23" s="61"/>
      <c r="B23" s="9" t="s">
        <v>73</v>
      </c>
      <c r="C23" s="10"/>
      <c r="D23" s="10">
        <v>10844.544425647087</v>
      </c>
      <c r="E23" s="10">
        <v>12279.80896263909</v>
      </c>
      <c r="F23" s="11">
        <v>65.341232929072035</v>
      </c>
    </row>
    <row r="24" spans="1:6" x14ac:dyDescent="0.35">
      <c r="A24" s="61"/>
      <c r="B24" s="9" t="s">
        <v>74</v>
      </c>
      <c r="C24" s="10"/>
      <c r="D24" s="10">
        <v>287.42789412835759</v>
      </c>
      <c r="E24" s="10">
        <v>326.04714949966234</v>
      </c>
      <c r="F24" s="11">
        <v>1.8529523945276405</v>
      </c>
    </row>
    <row r="25" spans="1:6" x14ac:dyDescent="0.35">
      <c r="A25" s="61"/>
      <c r="B25" s="9" t="s">
        <v>75</v>
      </c>
      <c r="C25" s="10"/>
      <c r="D25" s="10">
        <v>398.80412627421254</v>
      </c>
      <c r="E25" s="10">
        <v>451.7061626808225</v>
      </c>
      <c r="F25" s="11">
        <v>2.5249064049150771</v>
      </c>
    </row>
    <row r="26" spans="1:6" x14ac:dyDescent="0.35">
      <c r="A26" s="61"/>
      <c r="B26" s="9" t="s">
        <v>76</v>
      </c>
      <c r="C26" s="10"/>
      <c r="D26" s="10">
        <v>277.01538852245761</v>
      </c>
      <c r="E26" s="10">
        <v>313.99701392390017</v>
      </c>
      <c r="F26" s="11">
        <v>1.7839896277648366</v>
      </c>
    </row>
    <row r="27" spans="1:6" x14ac:dyDescent="0.35">
      <c r="A27" s="61"/>
      <c r="B27" s="9" t="s">
        <v>77</v>
      </c>
      <c r="C27" s="10"/>
      <c r="D27" s="10">
        <v>394.21942950254601</v>
      </c>
      <c r="E27" s="10">
        <v>447.18171559598483</v>
      </c>
      <c r="F27" s="11">
        <v>2.5233403194502797</v>
      </c>
    </row>
    <row r="28" spans="1:6" x14ac:dyDescent="0.35">
      <c r="A28" s="61"/>
      <c r="B28" s="9" t="s">
        <v>78</v>
      </c>
      <c r="C28" s="10"/>
      <c r="D28" s="10">
        <v>746.77762792266435</v>
      </c>
      <c r="E28" s="10">
        <v>846.13084804103505</v>
      </c>
      <c r="F28" s="11">
        <v>4.7997149501812357</v>
      </c>
    </row>
    <row r="29" spans="1:6" x14ac:dyDescent="0.35">
      <c r="A29" s="61"/>
      <c r="B29" s="9" t="s">
        <v>79</v>
      </c>
      <c r="C29" s="10"/>
      <c r="D29" s="10">
        <v>1536.2811809922491</v>
      </c>
      <c r="E29" s="10">
        <v>1740.4197501031451</v>
      </c>
      <c r="F29" s="11">
        <v>9.7594168544214472</v>
      </c>
    </row>
    <row r="30" spans="1:6" x14ac:dyDescent="0.35">
      <c r="A30" s="61"/>
      <c r="B30" s="9" t="s">
        <v>80</v>
      </c>
      <c r="C30" s="10"/>
      <c r="D30" s="10">
        <v>433.55160120656524</v>
      </c>
      <c r="E30" s="10">
        <v>491.27631569144739</v>
      </c>
      <c r="F30" s="11">
        <v>2.768980451492046</v>
      </c>
    </row>
    <row r="31" spans="1:6" x14ac:dyDescent="0.35">
      <c r="A31" s="61"/>
      <c r="B31" s="9" t="s">
        <v>81</v>
      </c>
      <c r="C31" s="10"/>
      <c r="D31" s="10">
        <v>98.812213625888887</v>
      </c>
      <c r="E31" s="10">
        <v>112.09594871342051</v>
      </c>
      <c r="F31" s="11">
        <v>0.6491834537757788</v>
      </c>
    </row>
    <row r="32" spans="1:6" x14ac:dyDescent="0.35">
      <c r="A32" s="61"/>
      <c r="B32" s="13" t="s">
        <v>82</v>
      </c>
      <c r="C32" s="14"/>
      <c r="D32" s="14">
        <v>569.00787027585955</v>
      </c>
      <c r="E32" s="14">
        <v>644.53118161565783</v>
      </c>
      <c r="F32" s="15">
        <v>3.5582184092033748</v>
      </c>
    </row>
    <row r="33" spans="1:6" x14ac:dyDescent="0.35">
      <c r="A33" s="61"/>
      <c r="B33" s="9" t="s">
        <v>83</v>
      </c>
      <c r="C33" s="10"/>
      <c r="D33" s="10">
        <v>328.29032666226215</v>
      </c>
      <c r="E33" s="10">
        <v>371.44459107474125</v>
      </c>
      <c r="F33" s="11">
        <v>2.0707201652101102</v>
      </c>
    </row>
    <row r="34" spans="1:6" x14ac:dyDescent="0.35">
      <c r="A34" s="61"/>
      <c r="B34" s="9" t="s">
        <v>84</v>
      </c>
      <c r="C34" s="10"/>
      <c r="D34" s="10">
        <v>1931.8132097762566</v>
      </c>
      <c r="E34" s="10">
        <v>2189.9684994245431</v>
      </c>
      <c r="F34" s="11">
        <v>12.258562405929652</v>
      </c>
    </row>
    <row r="35" spans="1:6" x14ac:dyDescent="0.35">
      <c r="A35" s="61"/>
      <c r="B35" s="45" t="s">
        <v>85</v>
      </c>
      <c r="C35" s="46"/>
      <c r="D35" s="46">
        <v>10844.544425647087</v>
      </c>
      <c r="E35" s="46">
        <v>12279.80896263909</v>
      </c>
      <c r="F35" s="47">
        <v>65.341232929072035</v>
      </c>
    </row>
    <row r="36" spans="1:6" x14ac:dyDescent="0.35">
      <c r="A36" s="61"/>
      <c r="B36" s="45" t="s">
        <v>86</v>
      </c>
      <c r="C36" s="46"/>
      <c r="D36" s="46">
        <v>8364.0228524185204</v>
      </c>
      <c r="E36" s="46">
        <v>9477.2845202327098</v>
      </c>
      <c r="F36" s="47">
        <v>53.166014764469594</v>
      </c>
    </row>
    <row r="37" spans="1:6" x14ac:dyDescent="0.35">
      <c r="A37" s="61"/>
      <c r="B37" s="45" t="s">
        <v>87</v>
      </c>
      <c r="C37" s="46"/>
      <c r="D37" s="46">
        <v>2278.4327219344232</v>
      </c>
      <c r="E37" s="46">
        <v>2582.9065171282091</v>
      </c>
      <c r="F37" s="47">
        <v>14.792752306458468</v>
      </c>
    </row>
    <row r="38" spans="1:6" x14ac:dyDescent="0.35">
      <c r="A38" s="62"/>
      <c r="B38" s="45" t="s">
        <v>90</v>
      </c>
      <c r="C38" s="46"/>
      <c r="D38" s="46">
        <v>21487.000000000033</v>
      </c>
      <c r="E38" s="46">
        <v>24340.000000000011</v>
      </c>
      <c r="F38" s="47">
        <v>133.3000000000001</v>
      </c>
    </row>
    <row r="39" spans="1:6" x14ac:dyDescent="0.35">
      <c r="A39" s="63" t="s">
        <v>11</v>
      </c>
      <c r="B39" s="9" t="s">
        <v>72</v>
      </c>
      <c r="C39" s="10">
        <v>5339.7441852263328</v>
      </c>
      <c r="D39" s="10">
        <v>2854.3193100383992</v>
      </c>
      <c r="E39" s="10">
        <v>3311.5325262364713</v>
      </c>
      <c r="F39" s="11">
        <v>26.098683847017778</v>
      </c>
    </row>
    <row r="40" spans="1:6" x14ac:dyDescent="0.35">
      <c r="A40" s="61"/>
      <c r="B40" s="9" t="s">
        <v>73</v>
      </c>
      <c r="C40" s="10">
        <v>29136.255438142165</v>
      </c>
      <c r="D40" s="10">
        <v>22473.053221088987</v>
      </c>
      <c r="E40" s="10">
        <v>25980.420188648248</v>
      </c>
      <c r="F40" s="11">
        <v>150.56818621381626</v>
      </c>
    </row>
    <row r="41" spans="1:6" x14ac:dyDescent="0.35">
      <c r="A41" s="61"/>
      <c r="B41" s="9" t="s">
        <v>74</v>
      </c>
      <c r="C41" s="10">
        <v>1209.6406412056324</v>
      </c>
      <c r="D41" s="10">
        <v>603.33258565960466</v>
      </c>
      <c r="E41" s="10">
        <v>706.47149464144741</v>
      </c>
      <c r="F41" s="11">
        <v>6.9450588119264296</v>
      </c>
    </row>
    <row r="42" spans="1:6" x14ac:dyDescent="0.35">
      <c r="A42" s="61"/>
      <c r="B42" s="9" t="s">
        <v>75</v>
      </c>
      <c r="C42" s="10">
        <v>1489.0004087735977</v>
      </c>
      <c r="D42" s="10">
        <v>796.87440845710091</v>
      </c>
      <c r="E42" s="10">
        <v>921.57004965668727</v>
      </c>
      <c r="F42" s="11">
        <v>7.4339545901770627</v>
      </c>
    </row>
    <row r="43" spans="1:6" x14ac:dyDescent="0.35">
      <c r="A43" s="61"/>
      <c r="B43" s="9" t="s">
        <v>76</v>
      </c>
      <c r="C43" s="10">
        <v>1040.02946425765</v>
      </c>
      <c r="D43" s="10">
        <v>571.76576007513268</v>
      </c>
      <c r="E43" s="10">
        <v>671.46568576410459</v>
      </c>
      <c r="F43" s="11">
        <v>5.9420190320220279</v>
      </c>
    </row>
    <row r="44" spans="1:6" x14ac:dyDescent="0.35">
      <c r="A44" s="61"/>
      <c r="B44" s="9" t="s">
        <v>77</v>
      </c>
      <c r="C44" s="10">
        <v>1231.5832414687939</v>
      </c>
      <c r="D44" s="10">
        <v>720.89472973954003</v>
      </c>
      <c r="E44" s="10">
        <v>832.89199197300741</v>
      </c>
      <c r="F44" s="11">
        <v>7.1307557152456367</v>
      </c>
    </row>
    <row r="45" spans="1:6" x14ac:dyDescent="0.35">
      <c r="A45" s="61"/>
      <c r="B45" s="9" t="s">
        <v>78</v>
      </c>
      <c r="C45" s="10">
        <v>2972.0810688286651</v>
      </c>
      <c r="D45" s="10">
        <v>1461.4875715818821</v>
      </c>
      <c r="E45" s="10">
        <v>1688.9922320716696</v>
      </c>
      <c r="F45" s="11">
        <v>15.128610578991022</v>
      </c>
    </row>
    <row r="46" spans="1:6" x14ac:dyDescent="0.35">
      <c r="A46" s="61"/>
      <c r="B46" s="9" t="s">
        <v>79</v>
      </c>
      <c r="C46" s="10">
        <v>5364.2494612356049</v>
      </c>
      <c r="D46" s="10">
        <v>3069.5460932258138</v>
      </c>
      <c r="E46" s="10">
        <v>3551.8583364815086</v>
      </c>
      <c r="F46" s="11">
        <v>28.041235840336164</v>
      </c>
    </row>
    <row r="47" spans="1:6" x14ac:dyDescent="0.35">
      <c r="A47" s="61"/>
      <c r="B47" s="9" t="s">
        <v>80</v>
      </c>
      <c r="C47" s="10">
        <v>1494.7981616635846</v>
      </c>
      <c r="D47" s="10">
        <v>838.30303063924191</v>
      </c>
      <c r="E47" s="10">
        <v>967.95426146836235</v>
      </c>
      <c r="F47" s="11">
        <v>8.2790718856027645</v>
      </c>
    </row>
    <row r="48" spans="1:6" x14ac:dyDescent="0.35">
      <c r="A48" s="61"/>
      <c r="B48" s="9" t="s">
        <v>81</v>
      </c>
      <c r="C48" s="10">
        <v>534.7214506508808</v>
      </c>
      <c r="D48" s="10">
        <v>224.16892132227426</v>
      </c>
      <c r="E48" s="10">
        <v>264.29230090286831</v>
      </c>
      <c r="F48" s="11">
        <v>2.7175466543572018</v>
      </c>
    </row>
    <row r="49" spans="1:6" x14ac:dyDescent="0.35">
      <c r="A49" s="61"/>
      <c r="B49" s="13" t="s">
        <v>82</v>
      </c>
      <c r="C49" s="14">
        <v>1899.684381183858</v>
      </c>
      <c r="D49" s="14">
        <v>1173.3992842370026</v>
      </c>
      <c r="E49" s="14">
        <v>1355.5743468521564</v>
      </c>
      <c r="F49" s="15">
        <v>11.334636510970794</v>
      </c>
    </row>
    <row r="50" spans="1:6" x14ac:dyDescent="0.35">
      <c r="A50" s="61"/>
      <c r="B50" s="9" t="s">
        <v>83</v>
      </c>
      <c r="C50" s="10">
        <v>1376.9072069457611</v>
      </c>
      <c r="D50" s="10">
        <v>681.62987099545569</v>
      </c>
      <c r="E50" s="10">
        <v>785.06847149453802</v>
      </c>
      <c r="F50" s="11">
        <v>6.385661289044017</v>
      </c>
    </row>
    <row r="51" spans="1:6" x14ac:dyDescent="0.35">
      <c r="A51" s="61"/>
      <c r="B51" s="9" t="s">
        <v>84</v>
      </c>
      <c r="C51" s="10">
        <v>7076.2227904174761</v>
      </c>
      <c r="D51" s="10">
        <v>3932.9858910051671</v>
      </c>
      <c r="E51" s="10">
        <v>4583.1718966807257</v>
      </c>
      <c r="F51" s="11">
        <v>37.461626724034431</v>
      </c>
    </row>
    <row r="52" spans="1:6" x14ac:dyDescent="0.35">
      <c r="A52" s="61"/>
      <c r="B52" s="45" t="s">
        <v>85</v>
      </c>
      <c r="C52" s="46">
        <v>29136.255438142165</v>
      </c>
      <c r="D52" s="46">
        <v>22473.053221088987</v>
      </c>
      <c r="E52" s="46">
        <v>25980.420188648248</v>
      </c>
      <c r="F52" s="47">
        <v>150.56818621381626</v>
      </c>
    </row>
    <row r="53" spans="1:6" x14ac:dyDescent="0.35">
      <c r="A53" s="61"/>
      <c r="B53" s="45" t="s">
        <v>86</v>
      </c>
      <c r="C53" s="46">
        <v>31028.662461857843</v>
      </c>
      <c r="D53" s="46">
        <v>16928.707456976616</v>
      </c>
      <c r="E53" s="46">
        <v>19640.843594223545</v>
      </c>
      <c r="F53" s="47">
        <v>162.89886147972533</v>
      </c>
    </row>
    <row r="54" spans="1:6" x14ac:dyDescent="0.35">
      <c r="A54" s="61"/>
      <c r="B54" s="45" t="s">
        <v>87</v>
      </c>
      <c r="C54" s="46" t="s">
        <v>88</v>
      </c>
      <c r="D54" s="46">
        <v>2278.4327219344232</v>
      </c>
      <c r="E54" s="46">
        <v>2582.9065171282091</v>
      </c>
      <c r="F54" s="47">
        <v>14.792752306458468</v>
      </c>
    </row>
    <row r="55" spans="1:6" x14ac:dyDescent="0.35">
      <c r="A55" s="62"/>
      <c r="B55" s="45" t="s">
        <v>91</v>
      </c>
      <c r="C55" s="46">
        <v>60164.917900000008</v>
      </c>
      <c r="D55" s="46">
        <v>41680.193400000033</v>
      </c>
      <c r="E55" s="46">
        <v>48204.170299999998</v>
      </c>
      <c r="F55" s="47">
        <v>328.25980000000004</v>
      </c>
    </row>
    <row r="56" spans="1:6" x14ac:dyDescent="0.35">
      <c r="A56" s="12" t="s">
        <v>92</v>
      </c>
    </row>
    <row r="57" spans="1:6" x14ac:dyDescent="0.35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B38CE5-3D30-4DB2-953A-E172EB34F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84193d32-96af-42bb-9a8d-e389b6b013dc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932d29ee-28c9-41bc-b9e4-7f2eba331d2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NSW-Central Coast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2025-05-23T02:22:10Z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2024-07-19T04:53:43Z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ee272955-e7cc-4e6a-9537-2ea9fc388a4c</vt:lpwstr>
  </property>
  <property fmtid="{D5CDD505-2E9C-101B-9397-08002B2CF9AE}" pid="23" name="MSIP_Label_72160a83-df68-4146-9dd5-ccaae79426db_ContentBits">
    <vt:lpwstr>3</vt:lpwstr>
  </property>
</Properties>
</file>