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4" documentId="13_ncr:1_{9CCC9975-AA92-49A7-AAF5-488E1F539A01}" xr6:coauthVersionLast="47" xr6:coauthVersionMax="47" xr10:uidLastSave="{B110F9FA-7DAF-4BD6-ABEC-F4371F6BCADA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<sst xmlns="http://schemas.openxmlformats.org/spreadsheetml/2006/main" count="166" uniqueCount="102">
  <si>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</si>
  <si>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</si>
  <si>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</si>
  <si>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</si>
  <si>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</si>
  <si>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</si>
  <si>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</si>
  <si>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</si>
  <si>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</si>
  <si>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</si>
  <si>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</si>
  <si>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</si>
  <si>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</si>
  <si>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</si>
  <si>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</si>
  <si>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</si>
  <si>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</si>
  <si>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</si>
  <si>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</si>
  <si>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</si>
  <si>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</si>
  <si>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</si>
  <si>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</si>
  <si>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</si>
  <si>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</si>
  <si>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</si>
  <si>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</si>
  <si>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</si>
  <si>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</si>
  <si>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</si>
  <si>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</si>
  <si>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</si>
  <si>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</si>
  <si>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</si>
  <si>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</si>
  <si>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</si>
  <si>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</si>
  <si>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</si>
  <si>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</si>
  <si>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</si>
  <si>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</si>
  <si>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</si>
  <si>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</si>
  <si>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</si>
  <si>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</si>
  <si>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</si>
  <si>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</si>
  <si>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</si>
  <si>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</si>
  <si>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</si>
  <si>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</si>
  <si>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</si>
  <si>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</si>
  <si>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</si>
  <si>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</si>
  <si>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</si>
  <si>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</si>
  <si>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</si>
  <si>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</si>
  <si>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</si>
  <si>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</si>
  <si>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</si>
  <si>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</si>
  <si>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</si>
  <si>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</si>
  <si>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</si>
  <si>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</si>
  <si>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</si>
  <si>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</si>
  <si>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</si>
  <si>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</si>
  <si>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</si>
  <si>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</si>
  <si>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</si>
  <si>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</si>
  <si>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</si>
  <si>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</si>
  <si>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</si>
  <si>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</si>
  <si>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</si>
  <si>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</si>
  <si>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</si>
  <si>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</si>
  <si>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</si>
  <si>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</si>
  <si>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</si>
  <si>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</si>
  <si>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</si>
  <si>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</si>
  <si>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</si>
  <si>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</si>
  <si>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</si>
  <si>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</si>
  <si>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</si>
  <si>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</si>
  <si>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</si>
  <si>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</si>
  <si>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</si>
  <si>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</si>
  <si>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</si>
  <si>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</si>
  <si>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CAPITAL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</si>
</sst>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795126</xdr:colOff>
      <xdr:row>0</xdr:row>
      <xdr:rowOff>1255888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12CC34-504B-4FD2-94ED-9A151E8EE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0" cy="12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15566</xdr:colOff>
      <xdr:row>0</xdr:row>
      <xdr:rowOff>1051278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56B208-B245-4384-B51E-B9DB1D004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06677" cy="1051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21166</xdr:colOff>
      <xdr:row>1</xdr:row>
      <xdr:rowOff>5282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B99E12-28CB-4D42-AB76-205FC3E00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84333" cy="9507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1263650</xdr:colOff>
      <xdr:row>1</xdr:row>
      <xdr:rowOff>15258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4BECDC-3819-4CC2-84DC-2DA7B410D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72300" cy="11265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1147097</xdr:colOff>
      <xdr:row>0</xdr:row>
      <xdr:rowOff>1342578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938E35-29CB-4F8A-AAA3-5902C039B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09624" cy="13425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9.5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222.96080661925956</v>
      </c>
      <c r="C7" s="50">
        <v>274.49932243149425</v>
      </c>
      <c r="D7" s="50">
        <v>298.30502041607724</v>
      </c>
      <c r="E7" s="20">
        <v>237.05865001875128</v>
      </c>
      <c r="F7" s="20">
        <v>252.5688389828143</v>
      </c>
      <c r="G7" s="52">
        <v>214.24341161626859</v>
      </c>
      <c r="H7" s="20">
        <v>351.82190008939756</v>
      </c>
      <c r="I7" s="20">
        <v>398.07028218288838</v>
      </c>
    </row>
    <row r="8" spans="1:9" ht="14.5" x14ac:dyDescent="0.35">
      <c r="A8" s="19" t="s">
        <v>10</v>
      </c>
      <c r="B8" s="50">
        <v>234.205432437366</v>
      </c>
      <c r="C8" s="50">
        <v>293.2434955076165</v>
      </c>
      <c r="D8" s="50">
        <v>326.5998139412377</v>
      </c>
      <c r="E8" s="20">
        <v>257.9298978532612</v>
      </c>
      <c r="F8" s="20">
        <v>283.14420474232662</v>
      </c>
      <c r="G8" s="52">
        <v>241.6980588631067</v>
      </c>
      <c r="H8" s="20">
        <v>361.26519008251842</v>
      </c>
      <c r="I8" s="20">
        <v>398.80412627421254</v>
      </c>
    </row>
    <row r="9" spans="1:9" ht="14.5" x14ac:dyDescent="0.35">
      <c r="A9" s="21" t="s">
        <v>11</v>
      </c>
      <c r="B9" s="50">
        <v>457.16623905662556</v>
      </c>
      <c r="C9" s="50">
        <v>567.74281793911075</v>
      </c>
      <c r="D9" s="50">
        <v>624.90483435731494</v>
      </c>
      <c r="E9" s="20">
        <v>494.98854787201248</v>
      </c>
      <c r="F9" s="20">
        <v>535.71304372514089</v>
      </c>
      <c r="G9" s="52">
        <v>455.94147047937531</v>
      </c>
      <c r="H9" s="20">
        <v>713.08709017191597</v>
      </c>
      <c r="I9" s="20">
        <v>796.87440845710091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258.41095573000371</v>
      </c>
      <c r="C11" s="50">
        <v>319.87266310216222</v>
      </c>
      <c r="D11" s="50">
        <v>349.33309370573795</v>
      </c>
      <c r="E11" s="20">
        <v>273.95107971731954</v>
      </c>
      <c r="F11" s="20">
        <v>294.24908229723877</v>
      </c>
      <c r="G11" s="52">
        <v>254.24069876185948</v>
      </c>
      <c r="H11" s="20">
        <v>419.38279764414455</v>
      </c>
      <c r="I11" s="20">
        <v>469.86388697586477</v>
      </c>
    </row>
    <row r="12" spans="1:9" ht="14.5" x14ac:dyDescent="0.35">
      <c r="A12" s="19" t="s">
        <v>10</v>
      </c>
      <c r="B12" s="50">
        <v>261.95208712781374</v>
      </c>
      <c r="C12" s="50">
        <v>327.80116163612308</v>
      </c>
      <c r="D12" s="50">
        <v>368.31430727043363</v>
      </c>
      <c r="E12" s="20">
        <v>294.09453610503488</v>
      </c>
      <c r="F12" s="20">
        <v>327.25203852638975</v>
      </c>
      <c r="G12" s="52">
        <v>272.41374106525205</v>
      </c>
      <c r="H12" s="20">
        <v>399.25794604107114</v>
      </c>
      <c r="I12" s="20">
        <v>451.7061626808225</v>
      </c>
    </row>
    <row r="13" spans="1:9" ht="14.5" x14ac:dyDescent="0.35">
      <c r="A13" s="21" t="s">
        <v>11</v>
      </c>
      <c r="B13" s="50">
        <v>520.36304285781739</v>
      </c>
      <c r="C13" s="50">
        <v>647.67382473828525</v>
      </c>
      <c r="D13" s="50">
        <v>717.64740097617164</v>
      </c>
      <c r="E13" s="20">
        <v>568.04561582235442</v>
      </c>
      <c r="F13" s="20">
        <v>621.50112082362853</v>
      </c>
      <c r="G13" s="52">
        <v>526.65443982711156</v>
      </c>
      <c r="H13" s="20">
        <v>818.64074368521574</v>
      </c>
      <c r="I13" s="20">
        <v>921.57004965668727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3.4487444739870088</v>
      </c>
      <c r="C15" s="51">
        <v>4.2741716740991569</v>
      </c>
      <c r="D15" s="51">
        <v>4.5811866538879285</v>
      </c>
      <c r="E15" s="22">
        <v>3.7695193780671015</v>
      </c>
      <c r="F15" s="22">
        <v>3.9139197380569093</v>
      </c>
      <c r="G15" s="53">
        <v>3.1254188005653605</v>
      </c>
      <c r="H15" s="22">
        <v>4.4766447632257336</v>
      </c>
      <c r="I15" s="22">
        <v>4.9090481852619856</v>
      </c>
    </row>
    <row r="16" spans="1:9" ht="14.5" x14ac:dyDescent="0.35">
      <c r="A16" s="19" t="s">
        <v>10</v>
      </c>
      <c r="B16" s="51">
        <v>1.5243947558368334</v>
      </c>
      <c r="C16" s="51">
        <v>1.9152843160624529</v>
      </c>
      <c r="D16" s="51">
        <v>2.1251225301483903</v>
      </c>
      <c r="E16" s="22">
        <v>1.669290058714634</v>
      </c>
      <c r="F16" s="22">
        <v>1.7822710365936698</v>
      </c>
      <c r="G16" s="53">
        <v>1.5095477261242201</v>
      </c>
      <c r="H16" s="22">
        <v>2.2736184579893339</v>
      </c>
      <c r="I16" s="22">
        <v>2.5249064049150771</v>
      </c>
    </row>
    <row r="17" spans="1:9" ht="14.5" x14ac:dyDescent="0.35">
      <c r="A17" s="21" t="s">
        <v>11</v>
      </c>
      <c r="B17" s="51">
        <v>4.9731392298238424</v>
      </c>
      <c r="C17" s="51">
        <v>6.1894559901616102</v>
      </c>
      <c r="D17" s="51">
        <v>6.7063091840363187</v>
      </c>
      <c r="E17" s="22">
        <v>5.4388094367817352</v>
      </c>
      <c r="F17" s="22">
        <v>5.6961907746505789</v>
      </c>
      <c r="G17" s="53">
        <v>4.6349665266895803</v>
      </c>
      <c r="H17" s="22">
        <v>6.7502632212150679</v>
      </c>
      <c r="I17" s="22">
        <v>7.4339545901770627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831.6182602009635</v>
      </c>
      <c r="C19" s="20">
        <v>1065.5288977376858</v>
      </c>
      <c r="D19" s="20">
        <v>1204.5294307307047</v>
      </c>
      <c r="E19" s="20">
        <v>950.7490161787407</v>
      </c>
      <c r="F19" s="20">
        <v>1074.7134156350896</v>
      </c>
      <c r="G19" s="20">
        <v>938.01621408621656</v>
      </c>
      <c r="H19" s="20">
        <v>1347.2211996945487</v>
      </c>
      <c r="I19" s="20">
        <v>1489.0004087735977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38.26953125" customWidth="1"/>
    <col min="3" max="11" width="16.36328125" customWidth="1"/>
  </cols>
  <sheetData>
    <row r="1" spans="1:2" ht="83.5" customHeight="1" x14ac:dyDescent="0.35"/>
    <row r="2" spans="1:2" ht="26" x14ac:dyDescent="0.6">
      <c r="A2" s="17" t="str">
        <f>'Regional Summary'!A2</f>
        <v>CAPITAL COUNTRY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170.76881364013522</v>
      </c>
    </row>
    <row r="9" spans="1:2" x14ac:dyDescent="0.35">
      <c r="A9" s="30" t="s">
        <v>20</v>
      </c>
      <c r="B9" s="8">
        <v>90.321597033448938</v>
      </c>
    </row>
    <row r="10" spans="1:2" x14ac:dyDescent="0.35">
      <c r="A10" s="30" t="s">
        <v>21</v>
      </c>
      <c r="B10" s="8">
        <v>267.84193226164075</v>
      </c>
    </row>
    <row r="11" spans="1:2" x14ac:dyDescent="0.35">
      <c r="A11" s="30" t="s">
        <v>22</v>
      </c>
      <c r="B11" s="8">
        <v>12.355480697897017</v>
      </c>
    </row>
    <row r="12" spans="1:2" x14ac:dyDescent="0.35">
      <c r="A12" s="30" t="s">
        <v>23</v>
      </c>
      <c r="B12" s="8">
        <v>7.5120869876590906</v>
      </c>
    </row>
    <row r="13" spans="1:2" x14ac:dyDescent="0.35">
      <c r="A13" s="30" t="s">
        <v>24</v>
      </c>
      <c r="B13" s="8">
        <v>148.93259832520661</v>
      </c>
    </row>
    <row r="14" spans="1:2" x14ac:dyDescent="0.35">
      <c r="A14" s="30" t="s">
        <v>25</v>
      </c>
      <c r="B14" s="8">
        <v>21.107828852245941</v>
      </c>
    </row>
    <row r="15" spans="1:2" x14ac:dyDescent="0.35">
      <c r="A15" s="30" t="s">
        <v>26</v>
      </c>
      <c r="B15" s="8">
        <v>90.020816843739453</v>
      </c>
    </row>
    <row r="16" spans="1:2" x14ac:dyDescent="0.35">
      <c r="A16" s="30" t="s">
        <v>27</v>
      </c>
      <c r="B16" s="8">
        <v>62.212015591407543</v>
      </c>
    </row>
    <row r="17" spans="1:2" x14ac:dyDescent="0.35">
      <c r="A17" s="30" t="s">
        <v>28</v>
      </c>
      <c r="B17" s="8">
        <v>4.7775289889331045</v>
      </c>
    </row>
    <row r="18" spans="1:2" x14ac:dyDescent="0.35">
      <c r="A18" s="30" t="s">
        <v>29</v>
      </c>
      <c r="B18" s="8">
        <v>170.43888852750734</v>
      </c>
    </row>
    <row r="19" spans="1:2" x14ac:dyDescent="0.35">
      <c r="A19" s="30" t="s">
        <v>30</v>
      </c>
      <c r="B19" s="8">
        <v>86.024251786797407</v>
      </c>
    </row>
    <row r="20" spans="1:2" x14ac:dyDescent="0.35">
      <c r="A20" s="30" t="s">
        <v>31</v>
      </c>
      <c r="B20" s="8">
        <v>84.401597232329834</v>
      </c>
    </row>
    <row r="21" spans="1:2" x14ac:dyDescent="0.35">
      <c r="A21" s="30" t="s">
        <v>32</v>
      </c>
      <c r="B21" s="8">
        <v>27.538569852129772</v>
      </c>
    </row>
    <row r="22" spans="1:2" ht="15" customHeight="1" x14ac:dyDescent="0.35">
      <c r="A22" s="30" t="s">
        <v>33</v>
      </c>
      <c r="B22" s="8">
        <v>204.89207981556081</v>
      </c>
    </row>
    <row r="23" spans="1:2" x14ac:dyDescent="0.35">
      <c r="A23" s="30" t="s">
        <v>34</v>
      </c>
      <c r="B23" s="8">
        <v>6.1895088855668474</v>
      </c>
    </row>
    <row r="24" spans="1:2" x14ac:dyDescent="0.35">
      <c r="A24" s="30" t="s">
        <v>35</v>
      </c>
      <c r="B24" s="8">
        <v>4.6478478649761561</v>
      </c>
    </row>
    <row r="25" spans="1:2" x14ac:dyDescent="0.35">
      <c r="A25" s="30" t="s">
        <v>36</v>
      </c>
      <c r="B25" s="8">
        <v>29.016965586416053</v>
      </c>
    </row>
    <row r="26" spans="1:2" x14ac:dyDescent="0.35">
      <c r="A26" s="28" t="s">
        <v>37</v>
      </c>
      <c r="B26" s="29">
        <v>1489.0004087735977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3.54296875" customWidth="1"/>
    <col min="3" max="11" width="38.36328125" customWidth="1"/>
  </cols>
  <sheetData>
    <row r="1" spans="1:2" ht="74.5" customHeight="1" x14ac:dyDescent="0.35"/>
    <row r="2" spans="1:2" ht="26" x14ac:dyDescent="0.6">
      <c r="A2" s="17" t="str">
        <f>Consumption!A2</f>
        <v>CAPITAL COUNTRY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81.730075244604606</v>
      </c>
    </row>
    <row r="9" spans="1:2" x14ac:dyDescent="0.35">
      <c r="A9" s="6" t="s">
        <v>40</v>
      </c>
      <c r="B9" s="31">
        <v>33.011608223822606</v>
      </c>
    </row>
    <row r="10" spans="1:2" x14ac:dyDescent="0.35">
      <c r="A10" s="6" t="s">
        <v>41</v>
      </c>
      <c r="B10" s="31">
        <v>68.328487908390173</v>
      </c>
    </row>
    <row r="11" spans="1:2" x14ac:dyDescent="0.35">
      <c r="A11" s="6" t="s">
        <v>42</v>
      </c>
      <c r="B11" s="31">
        <v>26.279676799025808</v>
      </c>
    </row>
    <row r="12" spans="1:2" x14ac:dyDescent="0.35">
      <c r="A12" s="6" t="s">
        <v>43</v>
      </c>
      <c r="B12" s="31">
        <v>3.5911878616827506</v>
      </c>
    </row>
    <row r="13" spans="1:2" x14ac:dyDescent="0.35">
      <c r="A13" s="6" t="s">
        <v>44</v>
      </c>
      <c r="B13" s="31">
        <v>4.109121121678557</v>
      </c>
    </row>
    <row r="14" spans="1:2" x14ac:dyDescent="0.35">
      <c r="A14" s="6" t="s">
        <v>45</v>
      </c>
      <c r="B14" s="31">
        <v>7.5202356324928852</v>
      </c>
    </row>
    <row r="15" spans="1:2" x14ac:dyDescent="0.35">
      <c r="A15" s="6" t="s">
        <v>46</v>
      </c>
      <c r="B15" s="31">
        <v>21.486203581331555</v>
      </c>
    </row>
    <row r="16" spans="1:2" x14ac:dyDescent="0.35">
      <c r="A16" s="6" t="s">
        <v>47</v>
      </c>
      <c r="B16" s="31">
        <v>4.8823481219905656</v>
      </c>
    </row>
    <row r="17" spans="1:2" x14ac:dyDescent="0.35">
      <c r="A17" s="6" t="s">
        <v>26</v>
      </c>
      <c r="B17" s="31">
        <v>27.252273407131455</v>
      </c>
    </row>
    <row r="18" spans="1:2" x14ac:dyDescent="0.35">
      <c r="A18" s="6" t="s">
        <v>48</v>
      </c>
      <c r="B18" s="31">
        <v>7.433069001486734</v>
      </c>
    </row>
    <row r="19" spans="1:2" x14ac:dyDescent="0.35">
      <c r="A19" s="6" t="s">
        <v>49</v>
      </c>
      <c r="B19" s="31">
        <v>1.067787502112062</v>
      </c>
    </row>
    <row r="20" spans="1:2" x14ac:dyDescent="0.35">
      <c r="A20" s="6" t="s">
        <v>50</v>
      </c>
      <c r="B20" s="31">
        <v>12.212472360165401</v>
      </c>
    </row>
    <row r="21" spans="1:2" x14ac:dyDescent="0.35">
      <c r="A21" s="7" t="s">
        <v>51</v>
      </c>
      <c r="B21" s="32">
        <v>298.90454676591514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7.5931379131477366</v>
      </c>
    </row>
    <row r="25" spans="1:2" x14ac:dyDescent="0.35">
      <c r="A25" s="6" t="s">
        <v>54</v>
      </c>
      <c r="B25" s="31">
        <v>63.855058865362082</v>
      </c>
    </row>
    <row r="26" spans="1:2" x14ac:dyDescent="0.35">
      <c r="A26" s="6" t="s">
        <v>55</v>
      </c>
      <c r="B26" s="31">
        <v>9.5279341831336417</v>
      </c>
    </row>
    <row r="27" spans="1:2" x14ac:dyDescent="0.35">
      <c r="A27" s="7" t="s">
        <v>56</v>
      </c>
      <c r="B27" s="32">
        <v>80.976130961643477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18.189604455329874</v>
      </c>
    </row>
    <row r="30" spans="1:2" x14ac:dyDescent="0.35">
      <c r="A30" s="33" t="s">
        <v>58</v>
      </c>
      <c r="B30" s="34">
        <v>398.07028218288838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20.6328125" customWidth="1"/>
    <col min="4" max="4" width="18.36328125" customWidth="1"/>
    <col min="5" max="11" width="33" customWidth="1"/>
  </cols>
  <sheetData>
    <row r="1" spans="1:4" ht="87.5" customHeight="1" x14ac:dyDescent="0.35"/>
    <row r="2" spans="1:4" ht="26" x14ac:dyDescent="0.6">
      <c r="A2" s="17" t="str">
        <f>GVA!A2</f>
        <v>CAPITAL COUNTRY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0.3519380456747086</v>
      </c>
      <c r="C8" s="31">
        <v>0.53404375068064558</v>
      </c>
      <c r="D8" s="31">
        <v>0.88598179635535423</v>
      </c>
    </row>
    <row r="9" spans="1:4" x14ac:dyDescent="0.35">
      <c r="A9" s="36" t="s">
        <v>41</v>
      </c>
      <c r="B9" s="31">
        <v>0.63151986037952879</v>
      </c>
      <c r="C9" s="31">
        <v>1.1145229697681256</v>
      </c>
      <c r="D9" s="31">
        <v>1.7460428301476543</v>
      </c>
    </row>
    <row r="10" spans="1:4" x14ac:dyDescent="0.35">
      <c r="A10" s="36" t="s">
        <v>63</v>
      </c>
      <c r="B10" s="31">
        <v>0.16658779186536626</v>
      </c>
      <c r="C10" s="31">
        <v>0.17017308416503363</v>
      </c>
      <c r="D10" s="31">
        <v>0.33676087603039989</v>
      </c>
    </row>
    <row r="11" spans="1:4" x14ac:dyDescent="0.35">
      <c r="A11" s="36" t="s">
        <v>64</v>
      </c>
      <c r="B11" s="31">
        <v>7.9844403801354366E-2</v>
      </c>
      <c r="C11" s="31">
        <v>6.4164036897749382E-2</v>
      </c>
      <c r="D11" s="31">
        <v>0.14400844069910373</v>
      </c>
    </row>
    <row r="12" spans="1:4" x14ac:dyDescent="0.35">
      <c r="A12" s="36" t="s">
        <v>46</v>
      </c>
      <c r="B12" s="31">
        <v>9.0612241420356038E-2</v>
      </c>
      <c r="C12" s="31">
        <v>9.7385875875644189E-3</v>
      </c>
      <c r="D12" s="31">
        <v>0.10035082900792046</v>
      </c>
    </row>
    <row r="13" spans="1:4" x14ac:dyDescent="0.35">
      <c r="A13" s="36" t="s">
        <v>26</v>
      </c>
      <c r="B13" s="31">
        <v>0.10819245260621785</v>
      </c>
      <c r="C13" s="31">
        <v>4.3336900298671835E-2</v>
      </c>
      <c r="D13" s="31">
        <v>0.15152935290488967</v>
      </c>
    </row>
    <row r="14" spans="1:4" x14ac:dyDescent="0.35">
      <c r="A14" s="36" t="s">
        <v>48</v>
      </c>
      <c r="B14" s="31">
        <v>6.6890986108522732E-2</v>
      </c>
      <c r="C14" s="31">
        <v>2.9765837671417206E-2</v>
      </c>
      <c r="D14" s="31">
        <v>9.6656823779939935E-2</v>
      </c>
    </row>
    <row r="15" spans="1:4" x14ac:dyDescent="0.35">
      <c r="A15" s="36" t="s">
        <v>49</v>
      </c>
      <c r="B15" s="31">
        <v>5.5176022227770008E-3</v>
      </c>
      <c r="C15" s="31">
        <v>8.4476229200097135E-4</v>
      </c>
      <c r="D15" s="31">
        <v>6.3623645147779725E-3</v>
      </c>
    </row>
    <row r="16" spans="1:4" x14ac:dyDescent="0.35">
      <c r="A16" s="36" t="s">
        <v>50</v>
      </c>
      <c r="B16" s="31">
        <v>9.996669793017593E-2</v>
      </c>
      <c r="C16" s="31">
        <v>8.0257811167009155E-2</v>
      </c>
      <c r="D16" s="31">
        <v>0.18022450909718507</v>
      </c>
    </row>
    <row r="17" spans="1:4" x14ac:dyDescent="0.35">
      <c r="A17" s="36" t="s">
        <v>65</v>
      </c>
      <c r="B17" s="31">
        <v>0.52140519593944135</v>
      </c>
      <c r="C17" s="31">
        <v>0.48203691955781564</v>
      </c>
      <c r="D17" s="31">
        <v>1.003442115497257</v>
      </c>
    </row>
    <row r="18" spans="1:4" x14ac:dyDescent="0.35">
      <c r="A18" s="36" t="s">
        <v>55</v>
      </c>
      <c r="B18" s="31">
        <v>8.8563671329938948E-2</v>
      </c>
      <c r="C18" s="31">
        <v>6.1237762945953005E-2</v>
      </c>
      <c r="D18" s="31">
        <v>0.14980143427589196</v>
      </c>
    </row>
    <row r="19" spans="1:4" x14ac:dyDescent="0.35">
      <c r="A19" s="36" t="s">
        <v>57</v>
      </c>
      <c r="B19" s="31">
        <v>9.3719020153021609E-2</v>
      </c>
      <c r="C19" s="31">
        <v>1.4167792798591202E-2</v>
      </c>
      <c r="D19" s="31">
        <v>0.10788681295161281</v>
      </c>
    </row>
    <row r="20" spans="1:4" x14ac:dyDescent="0.35">
      <c r="A20" s="37" t="s">
        <v>66</v>
      </c>
      <c r="B20" s="49">
        <v>2.3047579694314093</v>
      </c>
      <c r="C20" s="49">
        <v>2.6042902158305776</v>
      </c>
      <c r="D20" s="49">
        <v>4.9090481852619856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I2" sqref="I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3.08984375" customWidth="1"/>
    <col min="4" max="4" width="16" customWidth="1"/>
    <col min="5" max="5" width="18.36328125" customWidth="1"/>
    <col min="6" max="6" width="16.7265625" customWidth="1"/>
  </cols>
  <sheetData>
    <row r="1" spans="1:6" ht="106.5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13" t="s">
        <v>75</v>
      </c>
      <c r="C8" s="14">
        <v>1489.0004087735977</v>
      </c>
      <c r="D8" s="14">
        <v>398.07028218288838</v>
      </c>
      <c r="E8" s="14">
        <v>469.86388697586477</v>
      </c>
      <c r="F8" s="15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13" t="s">
        <v>75</v>
      </c>
      <c r="C25" s="14"/>
      <c r="D25" s="14">
        <v>398.80412627421254</v>
      </c>
      <c r="E25" s="14">
        <v>451.7061626808225</v>
      </c>
      <c r="F25" s="15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13" t="s">
        <v>75</v>
      </c>
      <c r="C42" s="14">
        <v>1489.0004087735977</v>
      </c>
      <c r="D42" s="14">
        <v>796.87440845710091</v>
      </c>
      <c r="E42" s="14">
        <v>921.57004965668727</v>
      </c>
      <c r="F42" s="15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932d29ee-28c9-41bc-b9e4-7f2eba331d28"/>
    <ds:schemaRef ds:uri="http://purl.org/dc/dcmitype/"/>
    <ds:schemaRef ds:uri="http://schemas.microsoft.com/office/infopath/2007/PartnerControls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NSW-Capital Country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2025-05-23T02:20:30Z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