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BC4AEF62-B98B-4F46-8101-56F38534C4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<sst xmlns="http://schemas.openxmlformats.org/spreadsheetml/2006/main" count="174" uniqueCount="112">
  <si>
    <t>SOUTH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</si>
  <si>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</si>
  <si>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</si>
  <si>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</si>
  <si>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</si>
  <si>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</si>
  <si>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</si>
  <si>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</si>
  <si>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</si>
  <si>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</si>
  <si>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</si>
  <si>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</si>
  <si>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</si>
  <si>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</si>
  <si>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</si>
  <si>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</si>
  <si>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</si>
  <si>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</si>
  <si>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</si>
  <si>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</si>
  <si>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</si>
  <si>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</si>
  <si>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</si>
  <si>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</si>
  <si>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</si>
  <si>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</si>
  <si>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</si>
  <si>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</si>
  <si>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</si>
  <si>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</si>
  <si>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</si>
  <si>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</si>
  <si>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</si>
  <si>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</si>
  <si>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</si>
  <si>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</si>
  <si>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</si>
  <si>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</si>
  <si>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</si>
  <si>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</si>
  <si>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</si>
  <si>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</si>
  <si>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</si>
  <si>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</si>
  <si>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</si>
  <si>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</si>
  <si>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</si>
  <si>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</si>
  <si>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</si>
  <si>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</si>
  <si>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</si>
  <si>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</si>
  <si>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</si>
  <si>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</si>
  <si>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</si>
  <si>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</si>
  <si>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</si>
  <si>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</si>
  <si>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</si>
  <si>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</si>
  <si>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</si>
  <si>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</si>
  <si>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</si>
  <si>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</si>
  <si>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</si>
  <si>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</si>
  <si>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</si>
  <si>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</si>
  <si>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</si>
  <si>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</si>
  <si>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</si>
  <si>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</si>
  <si>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</si>
  <si>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</si>
  <si>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</si>
  <si>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</si>
  <si>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</si>
  <si>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</si>
  <si>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</si>
  <si>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</si>
  <si>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</si>
  <si>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</si>
  <si>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SOUTH AUSTRALIA,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</si>
  <si>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</si>
  <si>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</si>
  <si>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</si>
  <si>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</si>
  <si>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</si>
  <si>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</si>
  <si>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</si>
  <si>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</si>
  <si>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</si>
  <si>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</si>
  <si>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</si>
  <si>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</si>
  <si>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</si>
  <si>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</si>
  <si>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</si>
  <si>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</si>
  <si>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</si>
  <si>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</si>
  <si>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</si>
  <si>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</si>
  <si>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</si>
  <si>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</si>
  <si>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</si>
  <si>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</si>
  <si>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</si>
  <si>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</si>
  <si>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</si>
  <si>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BAROSSA*</t>
  </si>
  <si>
    <t>** 2008-09 to 2018-19 results have been smoothed by taking three year average. 2019-20 to 2022-23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</si>
</sst>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7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68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0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323850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6875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61609" cy="54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6366</xdr:colOff>
      <xdr:row>1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794640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ColWidth="12.33203125" defaultRowHeight="15" customHeight="1" x14ac:dyDescent="0.3"/>
  <cols>
    <col min="1" max="1" width="18.88671875" customWidth="1"/>
  </cols>
  <sheetData>
    <row r="1" spans="1:18" ht="120" customHeight="1" x14ac:dyDescent="0.3"/>
    <row r="2" spans="1:18" ht="21.75" customHeight="1" x14ac:dyDescent="0.5">
      <c r="A2" s="18" t="s">
        <v>110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8" ht="15.6" x14ac:dyDescent="0.3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2.4" customHeight="1" x14ac:dyDescent="0.3"/>
    <row r="5" spans="1:18" ht="14.4" x14ac:dyDescent="0.3">
      <c r="A5" s="25"/>
      <c r="B5" s="55" t="s">
        <v>1</v>
      </c>
      <c r="C5" s="55" t="s">
        <v>2</v>
      </c>
      <c r="D5" s="55" t="s">
        <v>3</v>
      </c>
      <c r="E5" s="55" t="s">
        <v>4</v>
      </c>
      <c r="F5" s="55" t="s">
        <v>5</v>
      </c>
      <c r="G5" s="55" t="s">
        <v>6</v>
      </c>
      <c r="H5" s="55" t="s">
        <v>7</v>
      </c>
      <c r="I5" s="55" t="s">
        <v>8</v>
      </c>
      <c r="J5" s="55" t="s">
        <v>9</v>
      </c>
      <c r="K5" s="55" t="s">
        <v>10</v>
      </c>
      <c r="L5" s="55" t="s">
        <v>11</v>
      </c>
      <c r="M5" s="55" t="s">
        <v>12</v>
      </c>
      <c r="N5" s="55" t="s">
        <v>13</v>
      </c>
      <c r="O5" s="26" t="s">
        <v>14</v>
      </c>
      <c r="P5" s="26" t="s">
        <v>15</v>
      </c>
      <c r="Q5" s="26" t="s">
        <v>16</v>
      </c>
      <c r="R5" s="26" t="s">
        <v>17</v>
      </c>
    </row>
    <row r="6" spans="1:18" ht="14.4" x14ac:dyDescent="0.3">
      <c r="A6" s="25" t="s">
        <v>18</v>
      </c>
      <c r="B6" s="59" t="s">
        <v>19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14.4" x14ac:dyDescent="0.3">
      <c r="A7" s="20" t="s">
        <v>20</v>
      </c>
      <c r="B7" s="57"/>
      <c r="C7" s="57"/>
      <c r="D7" s="57">
        <v>63.325060716169595</v>
      </c>
      <c r="E7" s="57">
        <v>67.574327359329288</v>
      </c>
      <c r="F7" s="57">
        <v>71.313870705013187</v>
      </c>
      <c r="G7" s="57">
        <v>72.880486576844476</v>
      </c>
      <c r="H7" s="57">
        <v>74.258020576440003</v>
      </c>
      <c r="I7" s="57">
        <v>77.457557192022065</v>
      </c>
      <c r="J7" s="57">
        <v>83.889201875335687</v>
      </c>
      <c r="K7" s="57">
        <v>84.699866383898794</v>
      </c>
      <c r="L7" s="57">
        <v>91.223840097768417</v>
      </c>
      <c r="M7" s="57">
        <v>91.627077475162523</v>
      </c>
      <c r="N7" s="57">
        <v>100.0403132532994</v>
      </c>
      <c r="O7" s="21">
        <v>51.767465230072617</v>
      </c>
      <c r="P7" s="21">
        <v>56.197302520980379</v>
      </c>
      <c r="Q7" s="21">
        <v>58.57447560822181</v>
      </c>
      <c r="R7" s="21">
        <v>67.326999999999998</v>
      </c>
    </row>
    <row r="8" spans="1:18" ht="14.4" x14ac:dyDescent="0.3">
      <c r="A8" s="20" t="s">
        <v>21</v>
      </c>
      <c r="B8" s="57"/>
      <c r="C8" s="57"/>
      <c r="D8" s="57">
        <v>86.680631869822648</v>
      </c>
      <c r="E8" s="57">
        <v>90.202566261926847</v>
      </c>
      <c r="F8" s="57">
        <v>93.236766448844108</v>
      </c>
      <c r="G8" s="57">
        <v>88.926398889117095</v>
      </c>
      <c r="H8" s="57">
        <v>92.023025324750066</v>
      </c>
      <c r="I8" s="57">
        <v>96.433888413993614</v>
      </c>
      <c r="J8" s="57">
        <v>102.12303067931272</v>
      </c>
      <c r="K8" s="57">
        <v>101.27972956343207</v>
      </c>
      <c r="L8" s="57">
        <v>108.22765544803751</v>
      </c>
      <c r="M8" s="57">
        <v>110.30266240617583</v>
      </c>
      <c r="N8" s="57">
        <v>120.41447553001574</v>
      </c>
      <c r="O8" s="21">
        <v>51.975482205113714</v>
      </c>
      <c r="P8" s="21">
        <v>62.692196586442115</v>
      </c>
      <c r="Q8" s="21">
        <v>52.595808692701468</v>
      </c>
      <c r="R8" s="21">
        <v>73.894000000000005</v>
      </c>
    </row>
    <row r="9" spans="1:18" ht="14.4" x14ac:dyDescent="0.3">
      <c r="A9" s="22" t="s">
        <v>22</v>
      </c>
      <c r="B9" s="57"/>
      <c r="C9" s="57"/>
      <c r="D9" s="57">
        <v>153.98714669779972</v>
      </c>
      <c r="E9" s="57">
        <v>161.75834773306363</v>
      </c>
      <c r="F9" s="57">
        <v>168.53209126566477</v>
      </c>
      <c r="G9" s="57">
        <v>161.80688546596159</v>
      </c>
      <c r="H9" s="57">
        <v>166.28104590119008</v>
      </c>
      <c r="I9" s="57">
        <v>173.89144560601565</v>
      </c>
      <c r="J9" s="57">
        <v>186.01223255464836</v>
      </c>
      <c r="K9" s="57">
        <v>185.97959594733084</v>
      </c>
      <c r="L9" s="57">
        <v>199.4514955458059</v>
      </c>
      <c r="M9" s="57">
        <v>201.92973988133835</v>
      </c>
      <c r="N9" s="57">
        <v>220.45478878331514</v>
      </c>
      <c r="O9" s="21">
        <v>103.74294743518632</v>
      </c>
      <c r="P9" s="21">
        <v>118.88949910742249</v>
      </c>
      <c r="Q9" s="21">
        <v>111.17028430092327</v>
      </c>
      <c r="R9" s="21">
        <v>141.221</v>
      </c>
    </row>
    <row r="10" spans="1:18" ht="14.4" x14ac:dyDescent="0.3">
      <c r="A10" s="25" t="s">
        <v>23</v>
      </c>
      <c r="B10" s="60" t="s">
        <v>19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18" ht="14.4" x14ac:dyDescent="0.3">
      <c r="A11" s="20" t="s">
        <v>20</v>
      </c>
      <c r="B11" s="57"/>
      <c r="C11" s="57"/>
      <c r="D11" s="57">
        <v>64.512606528891538</v>
      </c>
      <c r="E11" s="57">
        <v>68.602476530175139</v>
      </c>
      <c r="F11" s="57">
        <v>72.331496974378453</v>
      </c>
      <c r="G11" s="57">
        <v>73.762733969818541</v>
      </c>
      <c r="H11" s="57">
        <v>74.950721823071049</v>
      </c>
      <c r="I11" s="57">
        <v>77.869301594281765</v>
      </c>
      <c r="J11" s="57">
        <v>84.743433377673199</v>
      </c>
      <c r="K11" s="57">
        <v>85.564422962276197</v>
      </c>
      <c r="L11" s="57">
        <v>92.056927452786951</v>
      </c>
      <c r="M11" s="57">
        <v>91.536687304897143</v>
      </c>
      <c r="N11" s="57">
        <v>99.751116374818807</v>
      </c>
      <c r="O11" s="21">
        <v>54.699580734470786</v>
      </c>
      <c r="P11" s="21">
        <v>60.71791237913105</v>
      </c>
      <c r="Q11" s="21">
        <v>62.401152312203941</v>
      </c>
      <c r="R11" s="21">
        <v>72.578000000000003</v>
      </c>
    </row>
    <row r="12" spans="1:18" ht="14.4" x14ac:dyDescent="0.3">
      <c r="A12" s="20" t="s">
        <v>21</v>
      </c>
      <c r="B12" s="57"/>
      <c r="C12" s="57"/>
      <c r="D12" s="57">
        <v>115.48042136463857</v>
      </c>
      <c r="E12" s="57">
        <v>119.70495115267794</v>
      </c>
      <c r="F12" s="57">
        <v>122.80346059918899</v>
      </c>
      <c r="G12" s="57">
        <v>117.22737575267529</v>
      </c>
      <c r="H12" s="57">
        <v>121.32011179604933</v>
      </c>
      <c r="I12" s="57">
        <v>126.92290633845398</v>
      </c>
      <c r="J12" s="57">
        <v>133.2459007892279</v>
      </c>
      <c r="K12" s="57">
        <v>131.75506403573158</v>
      </c>
      <c r="L12" s="57">
        <v>140.66013800854725</v>
      </c>
      <c r="M12" s="57">
        <v>144.47195245533746</v>
      </c>
      <c r="N12" s="57">
        <v>158.18151488390433</v>
      </c>
      <c r="O12" s="21">
        <v>69.102021593768114</v>
      </c>
      <c r="P12" s="21">
        <v>81.045194084548172</v>
      </c>
      <c r="Q12" s="21">
        <v>67.569981578915105</v>
      </c>
      <c r="R12" s="21">
        <v>93.575000000000003</v>
      </c>
    </row>
    <row r="13" spans="1:18" ht="14.4" x14ac:dyDescent="0.3">
      <c r="A13" s="22" t="s">
        <v>22</v>
      </c>
      <c r="B13" s="57"/>
      <c r="C13" s="57"/>
      <c r="D13" s="57">
        <v>184.25953517843902</v>
      </c>
      <c r="E13" s="57">
        <v>192.57393496776194</v>
      </c>
      <c r="F13" s="57">
        <v>199.40146485847632</v>
      </c>
      <c r="G13" s="57">
        <v>190.9901097224938</v>
      </c>
      <c r="H13" s="57">
        <v>196.27083361912037</v>
      </c>
      <c r="I13" s="57">
        <v>204.79220793273575</v>
      </c>
      <c r="J13" s="57">
        <v>217.98933416690113</v>
      </c>
      <c r="K13" s="57">
        <v>217.31948699800776</v>
      </c>
      <c r="L13" s="57">
        <v>232.71706546133419</v>
      </c>
      <c r="M13" s="57">
        <v>236.00863976023459</v>
      </c>
      <c r="N13" s="57">
        <v>257.93263125872312</v>
      </c>
      <c r="O13" s="21">
        <v>123.8016023282389</v>
      </c>
      <c r="P13" s="21">
        <v>141.76310646367921</v>
      </c>
      <c r="Q13" s="21">
        <v>129.97113389111905</v>
      </c>
      <c r="R13" s="21">
        <v>166.15299999999999</v>
      </c>
    </row>
    <row r="14" spans="1:18" ht="14.4" x14ac:dyDescent="0.3">
      <c r="A14" s="25" t="s">
        <v>24</v>
      </c>
      <c r="B14" s="61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18" ht="14.4" x14ac:dyDescent="0.3">
      <c r="A15" s="20" t="s">
        <v>20</v>
      </c>
      <c r="B15" s="20"/>
      <c r="C15" s="20"/>
      <c r="D15" s="58">
        <v>0.78839907010641885</v>
      </c>
      <c r="E15" s="58">
        <v>0.81243820513049814</v>
      </c>
      <c r="F15" s="58">
        <v>0.82899117039069437</v>
      </c>
      <c r="G15" s="58">
        <v>0.8186002879949692</v>
      </c>
      <c r="H15" s="58">
        <v>0.80214606419074841</v>
      </c>
      <c r="I15" s="58">
        <v>0.80995780662736117</v>
      </c>
      <c r="J15" s="58">
        <v>0.85126050897023597</v>
      </c>
      <c r="K15" s="58">
        <v>0.81481796425554232</v>
      </c>
      <c r="L15" s="58">
        <v>0.87887836818383125</v>
      </c>
      <c r="M15" s="58">
        <v>0.85416436328962531</v>
      </c>
      <c r="N15" s="58">
        <v>0.91603573298790264</v>
      </c>
      <c r="O15" s="23">
        <v>0.80319940467079842</v>
      </c>
      <c r="P15" s="23">
        <v>0.94164057372349652</v>
      </c>
      <c r="Q15" s="23">
        <v>0.73482974642837418</v>
      </c>
      <c r="R15" s="23">
        <v>0.8</v>
      </c>
    </row>
    <row r="16" spans="1:18" ht="14.4" x14ac:dyDescent="0.3">
      <c r="A16" s="20" t="s">
        <v>21</v>
      </c>
      <c r="B16" s="20"/>
      <c r="C16" s="20"/>
      <c r="D16" s="58">
        <v>0.57852068834674741</v>
      </c>
      <c r="E16" s="58">
        <v>0.59707187544618756</v>
      </c>
      <c r="F16" s="58">
        <v>0.61597235151957219</v>
      </c>
      <c r="G16" s="58">
        <v>0.5608958028050649</v>
      </c>
      <c r="H16" s="58">
        <v>0.57653359839387852</v>
      </c>
      <c r="I16" s="58">
        <v>0.60047331541356341</v>
      </c>
      <c r="J16" s="58">
        <v>0.63742619913416998</v>
      </c>
      <c r="K16" s="58">
        <v>0.62708177399519771</v>
      </c>
      <c r="L16" s="58">
        <v>0.68019216588746945</v>
      </c>
      <c r="M16" s="58">
        <v>0.689423869532928</v>
      </c>
      <c r="N16" s="58">
        <v>0.76153965014260538</v>
      </c>
      <c r="O16" s="23">
        <v>0.43977243803886995</v>
      </c>
      <c r="P16" s="23">
        <v>0.51351473779151902</v>
      </c>
      <c r="Q16" s="23">
        <v>0.4312873108619153</v>
      </c>
      <c r="R16" s="23">
        <v>0.6</v>
      </c>
    </row>
    <row r="17" spans="1:18" ht="14.4" x14ac:dyDescent="0.3">
      <c r="A17" s="22" t="s">
        <v>22</v>
      </c>
      <c r="B17" s="20"/>
      <c r="C17" s="20"/>
      <c r="D17" s="58">
        <v>1.4141401255861457</v>
      </c>
      <c r="E17" s="58">
        <v>1.4567304477096652</v>
      </c>
      <c r="F17" s="58">
        <v>1.4921838890432462</v>
      </c>
      <c r="G17" s="58">
        <v>1.3794960908000344</v>
      </c>
      <c r="H17" s="58">
        <v>1.3786796625846269</v>
      </c>
      <c r="I17" s="58">
        <v>1.4104311220409247</v>
      </c>
      <c r="J17" s="58">
        <v>1.488686708104406</v>
      </c>
      <c r="K17" s="58">
        <v>1.4418997382507399</v>
      </c>
      <c r="L17" s="58">
        <v>1.5590705340713005</v>
      </c>
      <c r="M17" s="58">
        <v>1.5435882328225532</v>
      </c>
      <c r="N17" s="58">
        <v>1.677575383130508</v>
      </c>
      <c r="O17" s="23">
        <v>1.2429718427096683</v>
      </c>
      <c r="P17" s="23">
        <v>1.4551553115150155</v>
      </c>
      <c r="Q17" s="23">
        <v>1.1661170572902895</v>
      </c>
      <c r="R17" s="23">
        <v>1.5</v>
      </c>
    </row>
    <row r="18" spans="1:18" ht="14.4" x14ac:dyDescent="0.3">
      <c r="A18" s="25" t="s">
        <v>26</v>
      </c>
      <c r="B18" s="60" t="s">
        <v>27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1:18" ht="14.4" x14ac:dyDescent="0.3">
      <c r="A19" s="24" t="s">
        <v>28</v>
      </c>
      <c r="B19" s="56"/>
      <c r="C19" s="56"/>
      <c r="D19" s="57">
        <v>342.19966214340724</v>
      </c>
      <c r="E19" s="57">
        <v>358.56049225620603</v>
      </c>
      <c r="F19" s="57">
        <v>371.71656332207351</v>
      </c>
      <c r="G19" s="57">
        <v>380.93378035639006</v>
      </c>
      <c r="H19" s="57">
        <v>394.14598297423765</v>
      </c>
      <c r="I19" s="57">
        <v>413.71729574958079</v>
      </c>
      <c r="J19" s="57">
        <v>437.41873733354362</v>
      </c>
      <c r="K19" s="57">
        <v>433.64534590935705</v>
      </c>
      <c r="L19" s="57">
        <v>463.4746540842678</v>
      </c>
      <c r="M19" s="57">
        <v>473.93578273176814</v>
      </c>
      <c r="N19" s="57">
        <v>559.57552963623732</v>
      </c>
      <c r="O19" s="21">
        <v>222.87998219491334</v>
      </c>
      <c r="P19" s="21">
        <v>267.17347788494664</v>
      </c>
      <c r="Q19" s="21">
        <v>278</v>
      </c>
      <c r="R19" s="21">
        <v>313.55790000000002</v>
      </c>
    </row>
    <row r="20" spans="1:18" ht="14.4" x14ac:dyDescent="0.3">
      <c r="A20" s="17" t="s">
        <v>111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</sheetData>
  <mergeCells count="4">
    <mergeCell ref="B6:R6"/>
    <mergeCell ref="B10:R10"/>
    <mergeCell ref="B14:R14"/>
    <mergeCell ref="B18:R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37.88671875" customWidth="1"/>
    <col min="2" max="2" width="34.6640625" customWidth="1"/>
    <col min="3" max="11" width="16.33203125" customWidth="1"/>
  </cols>
  <sheetData>
    <row r="1" spans="1:2" ht="40.950000000000003" customHeight="1" x14ac:dyDescent="0.3"/>
    <row r="2" spans="1:2" ht="25.8" x14ac:dyDescent="0.5">
      <c r="A2" s="18" t="str">
        <f>'Regional Summary'!A2</f>
        <v>BAROSSA*</v>
      </c>
    </row>
    <row r="3" spans="1:2" ht="15.6" x14ac:dyDescent="0.3">
      <c r="A3" s="19" t="s">
        <v>0</v>
      </c>
    </row>
    <row r="4" spans="1:2" ht="1.95" customHeight="1" x14ac:dyDescent="0.3"/>
    <row r="5" spans="1:2" x14ac:dyDescent="0.3">
      <c r="A5" s="25" t="s">
        <v>26</v>
      </c>
      <c r="B5" s="27" t="s">
        <v>17</v>
      </c>
    </row>
    <row r="6" spans="1:2" x14ac:dyDescent="0.3">
      <c r="A6" s="28"/>
      <c r="B6" s="27" t="s">
        <v>29</v>
      </c>
    </row>
    <row r="7" spans="1:2" x14ac:dyDescent="0.3">
      <c r="A7" s="16" t="s">
        <v>30</v>
      </c>
      <c r="B7" s="29"/>
    </row>
    <row r="8" spans="1:2" x14ac:dyDescent="0.3">
      <c r="A8" s="30" t="s">
        <v>31</v>
      </c>
      <c r="B8" s="31">
        <v>20.1297</v>
      </c>
    </row>
    <row r="9" spans="1:2" x14ac:dyDescent="0.3">
      <c r="A9" s="30" t="s">
        <v>32</v>
      </c>
      <c r="B9" s="31">
        <v>2.6414</v>
      </c>
    </row>
    <row r="10" spans="1:2" x14ac:dyDescent="0.3">
      <c r="A10" s="30" t="s">
        <v>33</v>
      </c>
      <c r="B10" s="31">
        <v>59.751600000000003</v>
      </c>
    </row>
    <row r="11" spans="1:2" x14ac:dyDescent="0.3">
      <c r="A11" s="30" t="s">
        <v>34</v>
      </c>
      <c r="B11" s="31">
        <v>1.659</v>
      </c>
    </row>
    <row r="12" spans="1:2" x14ac:dyDescent="0.3">
      <c r="A12" s="30" t="s">
        <v>35</v>
      </c>
      <c r="B12" s="31">
        <v>2.0011000000000001</v>
      </c>
    </row>
    <row r="13" spans="1:2" x14ac:dyDescent="0.3">
      <c r="A13" s="30" t="s">
        <v>36</v>
      </c>
      <c r="B13" s="31">
        <v>40.635300000000001</v>
      </c>
    </row>
    <row r="14" spans="1:2" x14ac:dyDescent="0.3">
      <c r="A14" s="30" t="s">
        <v>37</v>
      </c>
      <c r="B14" s="31">
        <v>4.3909000000000002</v>
      </c>
    </row>
    <row r="15" spans="1:2" x14ac:dyDescent="0.3">
      <c r="A15" s="30" t="s">
        <v>38</v>
      </c>
      <c r="B15" s="31">
        <v>15.573600000000001</v>
      </c>
    </row>
    <row r="16" spans="1:2" x14ac:dyDescent="0.3">
      <c r="A16" s="30" t="s">
        <v>39</v>
      </c>
      <c r="B16" s="31">
        <v>13.5738</v>
      </c>
    </row>
    <row r="17" spans="1:2" x14ac:dyDescent="0.3">
      <c r="A17" s="30" t="s">
        <v>40</v>
      </c>
      <c r="B17" s="31">
        <v>0.90459999999999996</v>
      </c>
    </row>
    <row r="18" spans="1:2" x14ac:dyDescent="0.3">
      <c r="A18" s="30" t="s">
        <v>41</v>
      </c>
      <c r="B18" s="31">
        <v>57.510300000000001</v>
      </c>
    </row>
    <row r="19" spans="1:2" x14ac:dyDescent="0.3">
      <c r="A19" s="30" t="s">
        <v>42</v>
      </c>
      <c r="B19" s="31">
        <v>16.428599999999999</v>
      </c>
    </row>
    <row r="20" spans="1:2" x14ac:dyDescent="0.3">
      <c r="A20" s="30" t="s">
        <v>43</v>
      </c>
      <c r="B20" s="31">
        <v>21.36</v>
      </c>
    </row>
    <row r="21" spans="1:2" x14ac:dyDescent="0.3">
      <c r="A21" s="30" t="s">
        <v>44</v>
      </c>
      <c r="B21" s="31">
        <v>5.4661</v>
      </c>
    </row>
    <row r="22" spans="1:2" ht="15" customHeight="1" x14ac:dyDescent="0.3">
      <c r="A22" s="30" t="s">
        <v>45</v>
      </c>
      <c r="B22" s="31">
        <v>45.614199999999997</v>
      </c>
    </row>
    <row r="23" spans="1:2" x14ac:dyDescent="0.3">
      <c r="A23" s="30" t="s">
        <v>46</v>
      </c>
      <c r="B23" s="31">
        <v>0.62280000000000002</v>
      </c>
    </row>
    <row r="24" spans="1:2" x14ac:dyDescent="0.3">
      <c r="A24" s="30" t="s">
        <v>47</v>
      </c>
      <c r="B24" s="31">
        <v>1.0812999999999999</v>
      </c>
    </row>
    <row r="25" spans="1:2" x14ac:dyDescent="0.3">
      <c r="A25" s="30" t="s">
        <v>48</v>
      </c>
      <c r="B25" s="31">
        <v>4.1139000000000001</v>
      </c>
    </row>
    <row r="26" spans="1:2" x14ac:dyDescent="0.3">
      <c r="A26" s="32" t="s">
        <v>49</v>
      </c>
      <c r="B26" s="33">
        <v>313.5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4" x14ac:dyDescent="0.3"/>
  <cols>
    <col min="1" max="1" width="43.109375" customWidth="1"/>
    <col min="2" max="2" width="33.33203125" customWidth="1"/>
    <col min="3" max="3" width="26.33203125" customWidth="1"/>
    <col min="4" max="11" width="38.33203125" customWidth="1"/>
  </cols>
  <sheetData>
    <row r="1" spans="1:2" ht="41.7" customHeight="1" x14ac:dyDescent="0.3"/>
    <row r="2" spans="1:2" ht="27" customHeight="1" x14ac:dyDescent="0.5">
      <c r="A2" s="18" t="str">
        <f>Consumption!A2</f>
        <v>BAROSSA*</v>
      </c>
    </row>
    <row r="3" spans="1:2" ht="18.600000000000001" customHeight="1" x14ac:dyDescent="0.3">
      <c r="A3" s="19" t="s">
        <v>0</v>
      </c>
    </row>
    <row r="4" spans="1:2" ht="7.2" hidden="1" customHeight="1" x14ac:dyDescent="0.3"/>
    <row r="5" spans="1:2" x14ac:dyDescent="0.3">
      <c r="A5" s="25"/>
      <c r="B5" s="27" t="s">
        <v>50</v>
      </c>
    </row>
    <row r="6" spans="1:2" x14ac:dyDescent="0.3">
      <c r="A6" s="25" t="s">
        <v>18</v>
      </c>
      <c r="B6" s="27" t="s">
        <v>29</v>
      </c>
    </row>
    <row r="7" spans="1:2" x14ac:dyDescent="0.3">
      <c r="A7" s="1" t="s">
        <v>51</v>
      </c>
      <c r="B7" s="30"/>
    </row>
    <row r="8" spans="1:2" x14ac:dyDescent="0.3">
      <c r="A8" s="2" t="s">
        <v>52</v>
      </c>
      <c r="B8" s="31">
        <v>13.215</v>
      </c>
    </row>
    <row r="9" spans="1:2" x14ac:dyDescent="0.3">
      <c r="A9" s="2" t="s">
        <v>53</v>
      </c>
      <c r="B9" s="31">
        <v>0.34300000000000003</v>
      </c>
    </row>
    <row r="10" spans="1:2" x14ac:dyDescent="0.3">
      <c r="A10" s="2" t="s">
        <v>54</v>
      </c>
      <c r="B10" s="31">
        <v>9.4130000000000003</v>
      </c>
    </row>
    <row r="11" spans="1:2" x14ac:dyDescent="0.3">
      <c r="A11" s="2" t="s">
        <v>55</v>
      </c>
      <c r="B11" s="31">
        <v>6.1289999999999996</v>
      </c>
    </row>
    <row r="12" spans="1:2" x14ac:dyDescent="0.3">
      <c r="A12" s="2" t="s">
        <v>56</v>
      </c>
      <c r="B12" s="31">
        <v>0.19600000000000001</v>
      </c>
    </row>
    <row r="13" spans="1:2" x14ac:dyDescent="0.3">
      <c r="A13" s="2" t="s">
        <v>57</v>
      </c>
      <c r="B13" s="31">
        <v>0.71799999999999997</v>
      </c>
    </row>
    <row r="14" spans="1:2" x14ac:dyDescent="0.3">
      <c r="A14" s="2" t="s">
        <v>58</v>
      </c>
      <c r="B14" s="31">
        <v>2.427</v>
      </c>
    </row>
    <row r="15" spans="1:2" x14ac:dyDescent="0.3">
      <c r="A15" s="2" t="s">
        <v>59</v>
      </c>
      <c r="B15" s="31">
        <v>3.847</v>
      </c>
    </row>
    <row r="16" spans="1:2" x14ac:dyDescent="0.3">
      <c r="A16" s="2" t="s">
        <v>60</v>
      </c>
      <c r="B16" s="31">
        <v>2.141</v>
      </c>
    </row>
    <row r="17" spans="1:2" x14ac:dyDescent="0.3">
      <c r="A17" s="2" t="s">
        <v>38</v>
      </c>
      <c r="B17" s="31">
        <v>6.5529999999999999</v>
      </c>
    </row>
    <row r="18" spans="1:2" x14ac:dyDescent="0.3">
      <c r="A18" s="2" t="s">
        <v>61</v>
      </c>
      <c r="B18" s="31">
        <v>0.92500000000000004</v>
      </c>
    </row>
    <row r="19" spans="1:2" x14ac:dyDescent="0.3">
      <c r="A19" s="2" t="s">
        <v>62</v>
      </c>
      <c r="B19" s="31">
        <v>0.77400000000000002</v>
      </c>
    </row>
    <row r="20" spans="1:2" x14ac:dyDescent="0.3">
      <c r="A20" s="2" t="s">
        <v>63</v>
      </c>
      <c r="B20" s="31">
        <v>1.7709999999999999</v>
      </c>
    </row>
    <row r="21" spans="1:2" x14ac:dyDescent="0.3">
      <c r="A21" s="3" t="s">
        <v>64</v>
      </c>
      <c r="B21" s="34">
        <v>48.451999999999998</v>
      </c>
    </row>
    <row r="22" spans="1:2" ht="4.5" customHeight="1" x14ac:dyDescent="0.3">
      <c r="A22" s="4"/>
      <c r="B22" s="31"/>
    </row>
    <row r="23" spans="1:2" x14ac:dyDescent="0.3">
      <c r="A23" s="5" t="s">
        <v>65</v>
      </c>
      <c r="B23" s="31"/>
    </row>
    <row r="24" spans="1:2" x14ac:dyDescent="0.3">
      <c r="A24" s="2" t="s">
        <v>66</v>
      </c>
      <c r="B24" s="31">
        <v>1.337</v>
      </c>
    </row>
    <row r="25" spans="1:2" x14ac:dyDescent="0.3">
      <c r="A25" s="2" t="s">
        <v>67</v>
      </c>
      <c r="B25" s="31">
        <v>10.677</v>
      </c>
    </row>
    <row r="26" spans="1:2" x14ac:dyDescent="0.3">
      <c r="A26" s="2" t="s">
        <v>68</v>
      </c>
      <c r="B26" s="31">
        <v>1.7669999999999999</v>
      </c>
    </row>
    <row r="27" spans="1:2" ht="22.95" customHeight="1" x14ac:dyDescent="0.3">
      <c r="A27" s="3" t="s">
        <v>69</v>
      </c>
      <c r="B27" s="34">
        <v>13.780999999999999</v>
      </c>
    </row>
    <row r="28" spans="1:2" ht="19.2" customHeight="1" x14ac:dyDescent="0.3">
      <c r="A28" s="4"/>
      <c r="B28" s="31"/>
    </row>
    <row r="29" spans="1:2" x14ac:dyDescent="0.3">
      <c r="A29" s="6" t="s">
        <v>70</v>
      </c>
      <c r="B29" s="34">
        <v>5.0949999999999998</v>
      </c>
    </row>
    <row r="30" spans="1:2" x14ac:dyDescent="0.3">
      <c r="A30" s="35" t="s">
        <v>71</v>
      </c>
      <c r="B30" s="36">
        <v>67.328000000000003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3.33203125" customWidth="1"/>
    <col min="2" max="2" width="17.6640625" customWidth="1"/>
    <col min="3" max="3" width="14.6640625" customWidth="1"/>
    <col min="4" max="4" width="11.109375" customWidth="1"/>
    <col min="5" max="11" width="33" customWidth="1"/>
  </cols>
  <sheetData>
    <row r="1" spans="1:4" ht="43.5" customHeight="1" x14ac:dyDescent="0.3"/>
    <row r="2" spans="1:4" ht="25.8" x14ac:dyDescent="0.5">
      <c r="A2" s="18" t="str">
        <f>GVA!A2</f>
        <v>BAROSSA*</v>
      </c>
    </row>
    <row r="3" spans="1:4" ht="15.6" x14ac:dyDescent="0.3">
      <c r="A3" s="19" t="s">
        <v>0</v>
      </c>
    </row>
    <row r="4" spans="1:4" ht="1.2" hidden="1" customHeight="1" x14ac:dyDescent="0.3"/>
    <row r="5" spans="1:4" x14ac:dyDescent="0.3">
      <c r="A5" s="40"/>
      <c r="B5" s="62" t="s">
        <v>72</v>
      </c>
      <c r="C5" s="62"/>
      <c r="D5" s="62"/>
    </row>
    <row r="6" spans="1:4" x14ac:dyDescent="0.3">
      <c r="A6" s="41" t="s">
        <v>24</v>
      </c>
      <c r="B6" s="27" t="s">
        <v>73</v>
      </c>
      <c r="C6" s="27" t="s">
        <v>74</v>
      </c>
      <c r="D6" s="27" t="s">
        <v>75</v>
      </c>
    </row>
    <row r="7" spans="1:4" x14ac:dyDescent="0.3">
      <c r="A7" s="1" t="s">
        <v>76</v>
      </c>
      <c r="B7" s="37"/>
      <c r="C7" s="37"/>
      <c r="D7" s="37"/>
    </row>
    <row r="8" spans="1:4" x14ac:dyDescent="0.3">
      <c r="A8" s="38" t="s">
        <v>52</v>
      </c>
      <c r="B8" s="31">
        <v>0</v>
      </c>
      <c r="C8" s="31">
        <v>0.1</v>
      </c>
      <c r="D8" s="31">
        <v>0.1</v>
      </c>
    </row>
    <row r="9" spans="1:4" x14ac:dyDescent="0.3">
      <c r="A9" s="38" t="s">
        <v>54</v>
      </c>
      <c r="B9" s="31">
        <v>0.1</v>
      </c>
      <c r="C9" s="31">
        <v>0.2</v>
      </c>
      <c r="D9" s="31">
        <v>0.3</v>
      </c>
    </row>
    <row r="10" spans="1:4" x14ac:dyDescent="0.3">
      <c r="A10" s="38" t="s">
        <v>77</v>
      </c>
      <c r="B10" s="31">
        <v>0</v>
      </c>
      <c r="C10" s="31">
        <v>0</v>
      </c>
      <c r="D10" s="31">
        <v>0.1</v>
      </c>
    </row>
    <row r="11" spans="1:4" x14ac:dyDescent="0.3">
      <c r="A11" s="38" t="s">
        <v>78</v>
      </c>
      <c r="B11" s="31">
        <v>0</v>
      </c>
      <c r="C11" s="31">
        <v>0</v>
      </c>
      <c r="D11" s="31">
        <v>0</v>
      </c>
    </row>
    <row r="12" spans="1:4" x14ac:dyDescent="0.3">
      <c r="A12" s="38" t="s">
        <v>59</v>
      </c>
      <c r="B12" s="31">
        <v>0</v>
      </c>
      <c r="C12" s="31">
        <v>0</v>
      </c>
      <c r="D12" s="31">
        <v>0</v>
      </c>
    </row>
    <row r="13" spans="1:4" x14ac:dyDescent="0.3">
      <c r="A13" s="38" t="s">
        <v>38</v>
      </c>
      <c r="B13" s="31">
        <v>0</v>
      </c>
      <c r="C13" s="31">
        <v>0</v>
      </c>
      <c r="D13" s="31">
        <v>0</v>
      </c>
    </row>
    <row r="14" spans="1:4" x14ac:dyDescent="0.3">
      <c r="A14" s="38" t="s">
        <v>61</v>
      </c>
      <c r="B14" s="31">
        <v>0</v>
      </c>
      <c r="C14" s="31">
        <v>0</v>
      </c>
      <c r="D14" s="31">
        <v>0</v>
      </c>
    </row>
    <row r="15" spans="1:4" x14ac:dyDescent="0.3">
      <c r="A15" s="38" t="s">
        <v>62</v>
      </c>
      <c r="B15" s="31">
        <v>0</v>
      </c>
      <c r="C15" s="31">
        <v>0</v>
      </c>
      <c r="D15" s="31">
        <v>0</v>
      </c>
    </row>
    <row r="16" spans="1:4" x14ac:dyDescent="0.3">
      <c r="A16" s="38" t="s">
        <v>63</v>
      </c>
      <c r="B16" s="31">
        <v>0</v>
      </c>
      <c r="C16" s="31">
        <v>0</v>
      </c>
      <c r="D16" s="31">
        <v>0</v>
      </c>
    </row>
    <row r="17" spans="1:4" x14ac:dyDescent="0.3">
      <c r="A17" s="38" t="s">
        <v>79</v>
      </c>
      <c r="B17" s="31">
        <v>0.1</v>
      </c>
      <c r="C17" s="31">
        <v>0.1</v>
      </c>
      <c r="D17" s="31">
        <v>0.2</v>
      </c>
    </row>
    <row r="18" spans="1:4" x14ac:dyDescent="0.3">
      <c r="A18" s="38" t="s">
        <v>68</v>
      </c>
      <c r="B18" s="31">
        <v>0</v>
      </c>
      <c r="C18" s="31">
        <v>0</v>
      </c>
      <c r="D18" s="31">
        <v>0</v>
      </c>
    </row>
    <row r="19" spans="1:4" x14ac:dyDescent="0.3">
      <c r="A19" s="38" t="s">
        <v>70</v>
      </c>
      <c r="B19" s="31">
        <v>0</v>
      </c>
      <c r="C19" s="31">
        <v>0</v>
      </c>
      <c r="D19" s="31">
        <v>0</v>
      </c>
    </row>
    <row r="20" spans="1:4" x14ac:dyDescent="0.3">
      <c r="A20" s="42" t="s">
        <v>80</v>
      </c>
      <c r="B20" s="54">
        <v>0.4</v>
      </c>
      <c r="C20" s="54">
        <v>0.5</v>
      </c>
      <c r="D20" s="54">
        <v>0.8</v>
      </c>
    </row>
    <row r="21" spans="1:4" x14ac:dyDescent="0.3">
      <c r="A21" s="39" t="s">
        <v>81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5.88671875" customWidth="1"/>
    <col min="3" max="3" width="24.6640625" customWidth="1"/>
    <col min="4" max="4" width="14.33203125" customWidth="1"/>
    <col min="5" max="5" width="18.6640625" customWidth="1"/>
    <col min="6" max="6" width="16.6640625" customWidth="1"/>
  </cols>
  <sheetData>
    <row r="1" spans="1:8" ht="56.4" customHeight="1" x14ac:dyDescent="0.3"/>
    <row r="2" spans="1:8" ht="26.25" customHeight="1" x14ac:dyDescent="0.5">
      <c r="A2" s="18" t="s">
        <v>82</v>
      </c>
    </row>
    <row r="3" spans="1:8" ht="42" customHeight="1" x14ac:dyDescent="0.3">
      <c r="A3" s="45"/>
      <c r="B3" s="43"/>
      <c r="C3" s="50" t="s">
        <v>83</v>
      </c>
      <c r="D3" s="43" t="s">
        <v>84</v>
      </c>
      <c r="E3" s="43" t="s">
        <v>85</v>
      </c>
      <c r="F3" s="44" t="s">
        <v>86</v>
      </c>
    </row>
    <row r="4" spans="1:8" x14ac:dyDescent="0.3">
      <c r="A4" s="46"/>
      <c r="B4" s="47"/>
      <c r="C4" s="48" t="s">
        <v>87</v>
      </c>
      <c r="D4" s="63" t="s">
        <v>88</v>
      </c>
      <c r="E4" s="63"/>
      <c r="F4" s="49" t="s">
        <v>89</v>
      </c>
    </row>
    <row r="5" spans="1:8" x14ac:dyDescent="0.3">
      <c r="A5" s="64" t="s">
        <v>20</v>
      </c>
      <c r="B5" s="7" t="s">
        <v>90</v>
      </c>
      <c r="C5" s="8">
        <v>588.1</v>
      </c>
      <c r="D5" s="8">
        <v>149</v>
      </c>
      <c r="E5" s="8">
        <v>161.4</v>
      </c>
      <c r="F5" s="9">
        <v>2.1</v>
      </c>
      <c r="G5" s="10"/>
      <c r="H5" s="10"/>
    </row>
    <row r="6" spans="1:8" x14ac:dyDescent="0.3">
      <c r="A6" s="65"/>
      <c r="B6" s="7" t="s">
        <v>91</v>
      </c>
      <c r="C6" s="8">
        <v>330.2</v>
      </c>
      <c r="D6" s="8">
        <v>85.7</v>
      </c>
      <c r="E6" s="8">
        <v>93.6</v>
      </c>
      <c r="F6" s="9">
        <v>1.4</v>
      </c>
      <c r="G6" s="10"/>
      <c r="H6" s="10"/>
    </row>
    <row r="7" spans="1:8" x14ac:dyDescent="0.3">
      <c r="A7" s="65"/>
      <c r="B7" s="7" t="s">
        <v>92</v>
      </c>
      <c r="C7" s="8">
        <v>929.6</v>
      </c>
      <c r="D7" s="8">
        <v>230.8</v>
      </c>
      <c r="E7" s="8">
        <v>252.7</v>
      </c>
      <c r="F7" s="9">
        <v>4</v>
      </c>
      <c r="G7" s="10"/>
      <c r="H7" s="10"/>
    </row>
    <row r="8" spans="1:8" x14ac:dyDescent="0.3">
      <c r="A8" s="65"/>
      <c r="B8" s="7" t="s">
        <v>93</v>
      </c>
      <c r="C8" s="8">
        <v>5349.2</v>
      </c>
      <c r="D8" s="8">
        <v>2246</v>
      </c>
      <c r="E8" s="8">
        <v>2465.8000000000002</v>
      </c>
      <c r="F8" s="9">
        <v>21.9</v>
      </c>
      <c r="G8" s="10"/>
      <c r="H8" s="10"/>
    </row>
    <row r="9" spans="1:8" x14ac:dyDescent="0.3">
      <c r="A9" s="65"/>
      <c r="B9" s="13" t="s">
        <v>94</v>
      </c>
      <c r="C9" s="14">
        <v>313.5</v>
      </c>
      <c r="D9" s="14">
        <v>67.3</v>
      </c>
      <c r="E9" s="14">
        <v>72.599999999999994</v>
      </c>
      <c r="F9" s="15">
        <v>0.8</v>
      </c>
      <c r="G9" s="10"/>
      <c r="H9" s="10"/>
    </row>
    <row r="10" spans="1:8" x14ac:dyDescent="0.3">
      <c r="A10" s="65"/>
      <c r="B10" s="7" t="s">
        <v>95</v>
      </c>
      <c r="C10" s="8">
        <v>267</v>
      </c>
      <c r="D10" s="8">
        <v>66.099999999999994</v>
      </c>
      <c r="E10" s="8">
        <v>72.400000000000006</v>
      </c>
      <c r="F10" s="9">
        <v>1</v>
      </c>
      <c r="G10" s="10"/>
      <c r="H10" s="10"/>
    </row>
    <row r="11" spans="1:8" x14ac:dyDescent="0.3">
      <c r="A11" s="65"/>
      <c r="B11" s="7" t="s">
        <v>96</v>
      </c>
      <c r="C11" s="8">
        <v>729.3</v>
      </c>
      <c r="D11" s="8">
        <v>175.8</v>
      </c>
      <c r="E11" s="8">
        <v>192.5</v>
      </c>
      <c r="F11" s="9">
        <v>2.4</v>
      </c>
      <c r="G11" s="10"/>
      <c r="H11" s="10"/>
    </row>
    <row r="12" spans="1:8" x14ac:dyDescent="0.3">
      <c r="A12" s="65"/>
      <c r="B12" s="7" t="s">
        <v>97</v>
      </c>
      <c r="C12" s="8">
        <v>158.19999999999999</v>
      </c>
      <c r="D12" s="8">
        <v>30.9</v>
      </c>
      <c r="E12" s="8">
        <v>33.799999999999997</v>
      </c>
      <c r="F12" s="9">
        <v>0.5</v>
      </c>
      <c r="G12" s="10"/>
      <c r="H12" s="10"/>
    </row>
    <row r="13" spans="1:8" x14ac:dyDescent="0.3">
      <c r="A13" s="65"/>
      <c r="B13" s="7" t="s">
        <v>98</v>
      </c>
      <c r="C13" s="8">
        <v>515.1</v>
      </c>
      <c r="D13" s="8">
        <v>150.6</v>
      </c>
      <c r="E13" s="8">
        <v>165.4</v>
      </c>
      <c r="F13" s="9">
        <v>2.1</v>
      </c>
      <c r="G13" s="10"/>
      <c r="H13" s="10"/>
    </row>
    <row r="14" spans="1:8" x14ac:dyDescent="0.3">
      <c r="A14" s="65"/>
      <c r="B14" s="7" t="s">
        <v>99</v>
      </c>
      <c r="C14" s="8">
        <v>528.5</v>
      </c>
      <c r="D14" s="8">
        <v>108.1</v>
      </c>
      <c r="E14" s="8">
        <v>119.3</v>
      </c>
      <c r="F14" s="9">
        <v>1.9</v>
      </c>
      <c r="G14" s="10"/>
      <c r="H14" s="10"/>
    </row>
    <row r="15" spans="1:8" x14ac:dyDescent="0.3">
      <c r="A15" s="65"/>
      <c r="B15" s="11" t="s">
        <v>100</v>
      </c>
      <c r="C15" s="8">
        <v>298.60000000000002</v>
      </c>
      <c r="D15" s="8">
        <v>89.8</v>
      </c>
      <c r="E15" s="8">
        <v>99.3</v>
      </c>
      <c r="F15" s="9">
        <v>1.1000000000000001</v>
      </c>
      <c r="G15" s="10"/>
      <c r="H15" s="10"/>
    </row>
    <row r="16" spans="1:8" x14ac:dyDescent="0.3">
      <c r="A16" s="65"/>
      <c r="B16" s="11" t="s">
        <v>101</v>
      </c>
      <c r="C16" s="8">
        <v>258.89999999999998</v>
      </c>
      <c r="D16" s="8">
        <v>77.099999999999994</v>
      </c>
      <c r="E16" s="8">
        <v>83.2</v>
      </c>
      <c r="F16" s="9">
        <v>1.4</v>
      </c>
      <c r="G16" s="10"/>
      <c r="H16" s="10"/>
    </row>
    <row r="17" spans="1:8" x14ac:dyDescent="0.3">
      <c r="A17" s="65"/>
      <c r="B17" s="51" t="s">
        <v>102</v>
      </c>
      <c r="C17" s="52">
        <v>5349.2</v>
      </c>
      <c r="D17" s="52">
        <v>2246</v>
      </c>
      <c r="E17" s="52">
        <v>2465.8000000000002</v>
      </c>
      <c r="F17" s="53">
        <v>21.9</v>
      </c>
      <c r="G17" s="10"/>
      <c r="H17" s="10"/>
    </row>
    <row r="18" spans="1:8" x14ac:dyDescent="0.3">
      <c r="A18" s="65"/>
      <c r="B18" s="51" t="s">
        <v>103</v>
      </c>
      <c r="C18" s="52">
        <v>4917.1000000000004</v>
      </c>
      <c r="D18" s="52">
        <v>1231.4000000000001</v>
      </c>
      <c r="E18" s="52">
        <v>1346.1</v>
      </c>
      <c r="F18" s="53">
        <v>18.8</v>
      </c>
      <c r="G18" s="10"/>
      <c r="H18" s="10"/>
    </row>
    <row r="19" spans="1:8" x14ac:dyDescent="0.3">
      <c r="A19" s="65"/>
      <c r="B19" s="51" t="s">
        <v>104</v>
      </c>
      <c r="C19" s="52" t="s">
        <v>105</v>
      </c>
      <c r="D19" s="52" t="s">
        <v>105</v>
      </c>
      <c r="E19" s="52" t="s">
        <v>105</v>
      </c>
      <c r="F19" s="53" t="s">
        <v>105</v>
      </c>
      <c r="H19" s="10"/>
    </row>
    <row r="20" spans="1:8" x14ac:dyDescent="0.3">
      <c r="A20" s="66"/>
      <c r="B20" s="51" t="s">
        <v>106</v>
      </c>
      <c r="C20" s="52">
        <v>10266.4</v>
      </c>
      <c r="D20" s="52">
        <v>3477.4</v>
      </c>
      <c r="E20" s="52">
        <v>3811.9</v>
      </c>
      <c r="F20" s="53">
        <v>40.6</v>
      </c>
      <c r="H20" s="10"/>
    </row>
    <row r="21" spans="1:8" x14ac:dyDescent="0.3">
      <c r="A21" s="65" t="s">
        <v>21</v>
      </c>
      <c r="B21" s="7" t="s">
        <v>90</v>
      </c>
      <c r="C21" s="8"/>
      <c r="D21" s="8">
        <v>149.30000000000001</v>
      </c>
      <c r="E21" s="8">
        <v>189.3</v>
      </c>
      <c r="F21" s="9">
        <v>1.2</v>
      </c>
      <c r="H21" s="10"/>
    </row>
    <row r="22" spans="1:8" x14ac:dyDescent="0.3">
      <c r="A22" s="65"/>
      <c r="B22" s="7" t="s">
        <v>91</v>
      </c>
      <c r="C22" s="8"/>
      <c r="D22" s="8">
        <v>86.3</v>
      </c>
      <c r="E22" s="8">
        <v>109.3</v>
      </c>
      <c r="F22" s="9">
        <v>0.7</v>
      </c>
      <c r="H22" s="10"/>
    </row>
    <row r="23" spans="1:8" x14ac:dyDescent="0.3">
      <c r="A23" s="65"/>
      <c r="B23" s="7" t="s">
        <v>92</v>
      </c>
      <c r="C23" s="8"/>
      <c r="D23" s="8">
        <v>229.3</v>
      </c>
      <c r="E23" s="8">
        <v>290.39999999999998</v>
      </c>
      <c r="F23" s="9">
        <v>1.8</v>
      </c>
      <c r="H23" s="10"/>
    </row>
    <row r="24" spans="1:8" x14ac:dyDescent="0.3">
      <c r="A24" s="65"/>
      <c r="B24" s="7" t="s">
        <v>93</v>
      </c>
      <c r="C24" s="8"/>
      <c r="D24" s="8">
        <v>1531.7</v>
      </c>
      <c r="E24" s="8">
        <v>1940.5</v>
      </c>
      <c r="F24" s="9">
        <v>12.3</v>
      </c>
      <c r="H24" s="10"/>
    </row>
    <row r="25" spans="1:8" x14ac:dyDescent="0.3">
      <c r="A25" s="65"/>
      <c r="B25" s="13" t="s">
        <v>94</v>
      </c>
      <c r="C25" s="14"/>
      <c r="D25" s="14">
        <v>73.900000000000006</v>
      </c>
      <c r="E25" s="14">
        <v>93.6</v>
      </c>
      <c r="F25" s="15">
        <v>0.6</v>
      </c>
      <c r="H25" s="10"/>
    </row>
    <row r="26" spans="1:8" x14ac:dyDescent="0.3">
      <c r="A26" s="65"/>
      <c r="B26" s="7" t="s">
        <v>95</v>
      </c>
      <c r="C26" s="8"/>
      <c r="D26" s="8">
        <v>63.7</v>
      </c>
      <c r="E26" s="8">
        <v>80.7</v>
      </c>
      <c r="F26" s="9">
        <v>0.5</v>
      </c>
      <c r="H26" s="10"/>
    </row>
    <row r="27" spans="1:8" x14ac:dyDescent="0.3">
      <c r="A27" s="65"/>
      <c r="B27" s="7" t="s">
        <v>96</v>
      </c>
      <c r="C27" s="8"/>
      <c r="D27" s="8">
        <v>154.4</v>
      </c>
      <c r="E27" s="8">
        <v>195.8</v>
      </c>
      <c r="F27" s="9">
        <v>1.3</v>
      </c>
      <c r="H27" s="10"/>
    </row>
    <row r="28" spans="1:8" x14ac:dyDescent="0.3">
      <c r="A28" s="65"/>
      <c r="B28" s="7" t="s">
        <v>97</v>
      </c>
      <c r="C28" s="8"/>
      <c r="D28" s="8">
        <v>37.299999999999997</v>
      </c>
      <c r="E28" s="8">
        <v>47.3</v>
      </c>
      <c r="F28" s="9">
        <v>0.3</v>
      </c>
      <c r="H28" s="10"/>
    </row>
    <row r="29" spans="1:8" x14ac:dyDescent="0.3">
      <c r="A29" s="65"/>
      <c r="B29" s="7" t="s">
        <v>98</v>
      </c>
      <c r="C29" s="8"/>
      <c r="D29" s="8">
        <v>121.9</v>
      </c>
      <c r="E29" s="8">
        <v>154.4</v>
      </c>
      <c r="F29" s="9">
        <v>1</v>
      </c>
    </row>
    <row r="30" spans="1:8" x14ac:dyDescent="0.3">
      <c r="A30" s="65"/>
      <c r="B30" s="7" t="s">
        <v>99</v>
      </c>
      <c r="C30" s="8"/>
      <c r="D30" s="8">
        <v>127.2</v>
      </c>
      <c r="E30" s="8">
        <v>161.19999999999999</v>
      </c>
      <c r="F30" s="9">
        <v>1</v>
      </c>
    </row>
    <row r="31" spans="1:8" x14ac:dyDescent="0.3">
      <c r="A31" s="65"/>
      <c r="B31" s="11" t="s">
        <v>100</v>
      </c>
      <c r="C31" s="8"/>
      <c r="D31" s="8">
        <v>56.8</v>
      </c>
      <c r="E31" s="8">
        <v>72</v>
      </c>
      <c r="F31" s="9">
        <v>0.5</v>
      </c>
    </row>
    <row r="32" spans="1:8" x14ac:dyDescent="0.3">
      <c r="A32" s="65"/>
      <c r="B32" s="11" t="s">
        <v>101</v>
      </c>
      <c r="C32" s="8"/>
      <c r="D32" s="8">
        <v>66.900000000000006</v>
      </c>
      <c r="E32" s="8">
        <v>84.7</v>
      </c>
      <c r="F32" s="9">
        <v>0.5</v>
      </c>
    </row>
    <row r="33" spans="1:6" x14ac:dyDescent="0.3">
      <c r="A33" s="65"/>
      <c r="B33" s="51" t="s">
        <v>102</v>
      </c>
      <c r="C33" s="52"/>
      <c r="D33" s="52">
        <v>1531.7</v>
      </c>
      <c r="E33" s="52">
        <v>1940.5</v>
      </c>
      <c r="F33" s="53">
        <v>12.3</v>
      </c>
    </row>
    <row r="34" spans="1:6" x14ac:dyDescent="0.3">
      <c r="A34" s="65"/>
      <c r="B34" s="51" t="s">
        <v>103</v>
      </c>
      <c r="C34" s="52"/>
      <c r="D34" s="52">
        <v>1167.0999999999999</v>
      </c>
      <c r="E34" s="52">
        <v>1478.8</v>
      </c>
      <c r="F34" s="53">
        <v>9.6</v>
      </c>
    </row>
    <row r="35" spans="1:6" x14ac:dyDescent="0.3">
      <c r="A35" s="65"/>
      <c r="B35" s="51" t="s">
        <v>104</v>
      </c>
      <c r="C35" s="52"/>
      <c r="D35" s="52">
        <v>892.9</v>
      </c>
      <c r="E35" s="52">
        <v>1132.0999999999999</v>
      </c>
      <c r="F35" s="53">
        <v>7.3</v>
      </c>
    </row>
    <row r="36" spans="1:6" x14ac:dyDescent="0.3">
      <c r="A36" s="66"/>
      <c r="B36" s="51" t="s">
        <v>107</v>
      </c>
      <c r="C36" s="52"/>
      <c r="D36" s="52">
        <v>3591.7</v>
      </c>
      <c r="E36" s="52">
        <v>4551.5</v>
      </c>
      <c r="F36" s="53">
        <v>29.2</v>
      </c>
    </row>
    <row r="37" spans="1:6" x14ac:dyDescent="0.3">
      <c r="A37" s="64" t="s">
        <v>22</v>
      </c>
      <c r="B37" s="7" t="s">
        <v>90</v>
      </c>
      <c r="C37" s="8">
        <v>588.1</v>
      </c>
      <c r="D37" s="8">
        <v>298.3</v>
      </c>
      <c r="E37" s="8">
        <v>350.8</v>
      </c>
      <c r="F37" s="9">
        <v>3.4</v>
      </c>
    </row>
    <row r="38" spans="1:6" x14ac:dyDescent="0.3">
      <c r="A38" s="65"/>
      <c r="B38" s="7" t="s">
        <v>91</v>
      </c>
      <c r="C38" s="8">
        <v>330.2</v>
      </c>
      <c r="D38" s="8">
        <v>172</v>
      </c>
      <c r="E38" s="8">
        <v>202.9</v>
      </c>
      <c r="F38" s="9">
        <v>2.2000000000000002</v>
      </c>
    </row>
    <row r="39" spans="1:6" x14ac:dyDescent="0.3">
      <c r="A39" s="65"/>
      <c r="B39" s="7" t="s">
        <v>92</v>
      </c>
      <c r="C39" s="8">
        <v>929.6</v>
      </c>
      <c r="D39" s="8">
        <v>460.2</v>
      </c>
      <c r="E39" s="8">
        <v>543.1</v>
      </c>
      <c r="F39" s="9">
        <v>5.8</v>
      </c>
    </row>
    <row r="40" spans="1:6" x14ac:dyDescent="0.3">
      <c r="A40" s="65"/>
      <c r="B40" s="7" t="s">
        <v>93</v>
      </c>
      <c r="C40" s="8">
        <v>5349.2</v>
      </c>
      <c r="D40" s="8">
        <v>3777.7</v>
      </c>
      <c r="E40" s="8">
        <v>4406.3999999999996</v>
      </c>
      <c r="F40" s="9">
        <v>34.200000000000003</v>
      </c>
    </row>
    <row r="41" spans="1:6" x14ac:dyDescent="0.3">
      <c r="A41" s="65"/>
      <c r="B41" s="13" t="s">
        <v>94</v>
      </c>
      <c r="C41" s="14">
        <v>313.5</v>
      </c>
      <c r="D41" s="14">
        <v>141.19999999999999</v>
      </c>
      <c r="E41" s="14">
        <v>166.2</v>
      </c>
      <c r="F41" s="15">
        <v>1.5</v>
      </c>
    </row>
    <row r="42" spans="1:6" x14ac:dyDescent="0.3">
      <c r="A42" s="65"/>
      <c r="B42" s="7" t="s">
        <v>95</v>
      </c>
      <c r="C42" s="8">
        <v>267</v>
      </c>
      <c r="D42" s="8">
        <v>129.9</v>
      </c>
      <c r="E42" s="8">
        <v>153.1</v>
      </c>
      <c r="F42" s="9">
        <v>1.5</v>
      </c>
    </row>
    <row r="43" spans="1:6" x14ac:dyDescent="0.3">
      <c r="A43" s="65"/>
      <c r="B43" s="7" t="s">
        <v>96</v>
      </c>
      <c r="C43" s="8">
        <v>729.3</v>
      </c>
      <c r="D43" s="8">
        <v>330.3</v>
      </c>
      <c r="E43" s="8">
        <v>388.2</v>
      </c>
      <c r="F43" s="9">
        <v>3.7</v>
      </c>
    </row>
    <row r="44" spans="1:6" x14ac:dyDescent="0.3">
      <c r="A44" s="65"/>
      <c r="B44" s="7" t="s">
        <v>97</v>
      </c>
      <c r="C44" s="8">
        <v>158.19999999999999</v>
      </c>
      <c r="D44" s="8">
        <v>68.2</v>
      </c>
      <c r="E44" s="8">
        <v>81.099999999999994</v>
      </c>
      <c r="F44" s="9">
        <v>0.8</v>
      </c>
    </row>
    <row r="45" spans="1:6" x14ac:dyDescent="0.3">
      <c r="A45" s="65"/>
      <c r="B45" s="7" t="s">
        <v>98</v>
      </c>
      <c r="C45" s="8">
        <v>515.1</v>
      </c>
      <c r="D45" s="8">
        <v>272.5</v>
      </c>
      <c r="E45" s="8">
        <v>319.8</v>
      </c>
      <c r="F45" s="9">
        <v>3.1</v>
      </c>
    </row>
    <row r="46" spans="1:6" x14ac:dyDescent="0.3">
      <c r="A46" s="65"/>
      <c r="B46" s="7" t="s">
        <v>99</v>
      </c>
      <c r="C46" s="8">
        <v>528.5</v>
      </c>
      <c r="D46" s="8">
        <v>235.3</v>
      </c>
      <c r="E46" s="8">
        <v>280.5</v>
      </c>
      <c r="F46" s="9">
        <v>3</v>
      </c>
    </row>
    <row r="47" spans="1:6" x14ac:dyDescent="0.3">
      <c r="A47" s="65"/>
      <c r="B47" s="11" t="s">
        <v>100</v>
      </c>
      <c r="C47" s="8">
        <v>298.60000000000002</v>
      </c>
      <c r="D47" s="8">
        <v>146.6</v>
      </c>
      <c r="E47" s="8">
        <v>171.3</v>
      </c>
      <c r="F47" s="9">
        <v>1.5</v>
      </c>
    </row>
    <row r="48" spans="1:6" x14ac:dyDescent="0.3">
      <c r="A48" s="65"/>
      <c r="B48" s="11" t="s">
        <v>101</v>
      </c>
      <c r="C48" s="8">
        <v>258.89999999999998</v>
      </c>
      <c r="D48" s="8">
        <v>144</v>
      </c>
      <c r="E48" s="8">
        <v>167.9</v>
      </c>
      <c r="F48" s="9">
        <v>1.9</v>
      </c>
    </row>
    <row r="49" spans="1:6" x14ac:dyDescent="0.3">
      <c r="A49" s="65"/>
      <c r="B49" s="51" t="s">
        <v>102</v>
      </c>
      <c r="C49" s="52">
        <v>5349.2</v>
      </c>
      <c r="D49" s="52">
        <v>3777.7</v>
      </c>
      <c r="E49" s="52">
        <v>4406.3999999999996</v>
      </c>
      <c r="F49" s="53">
        <v>34.200000000000003</v>
      </c>
    </row>
    <row r="50" spans="1:6" x14ac:dyDescent="0.3">
      <c r="A50" s="65"/>
      <c r="B50" s="51" t="s">
        <v>103</v>
      </c>
      <c r="C50" s="52">
        <v>4917.1000000000004</v>
      </c>
      <c r="D50" s="52">
        <v>2398.5</v>
      </c>
      <c r="E50" s="52">
        <v>2824.9</v>
      </c>
      <c r="F50" s="53">
        <v>28.3</v>
      </c>
    </row>
    <row r="51" spans="1:6" x14ac:dyDescent="0.3">
      <c r="A51" s="65"/>
      <c r="B51" s="51" t="s">
        <v>104</v>
      </c>
      <c r="C51" s="52" t="s">
        <v>105</v>
      </c>
      <c r="D51" s="52">
        <v>892.9</v>
      </c>
      <c r="E51" s="52">
        <v>1132.0999999999999</v>
      </c>
      <c r="F51" s="53">
        <v>7.3</v>
      </c>
    </row>
    <row r="52" spans="1:6" x14ac:dyDescent="0.3">
      <c r="A52" s="66"/>
      <c r="B52" s="51" t="s">
        <v>108</v>
      </c>
      <c r="C52" s="52">
        <v>10266.4</v>
      </c>
      <c r="D52" s="52">
        <v>7069.1</v>
      </c>
      <c r="E52" s="52">
        <v>8363.4</v>
      </c>
      <c r="F52" s="53">
        <v>69.8</v>
      </c>
    </row>
    <row r="53" spans="1:6" x14ac:dyDescent="0.3">
      <c r="A53" s="12" t="s">
        <v>109</v>
      </c>
    </row>
    <row r="54" spans="1:6" x14ac:dyDescent="0.3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ADE67-6751-417E-B5AC-57D291CA7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2024-07-22T03:25:52Z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2024-07-19T07:50:39Z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5bb3ef72-2760-4e47-940d-107b1970ec5a</vt:lpwstr>
  </property>
  <property fmtid="{D5CDD505-2E9C-101B-9397-08002B2CF9AE}" pid="23" name="MSIP_Label_72160a83-df68-4146-9dd5-ccaae79426db_ContentBits">
    <vt:lpwstr>3</vt:lpwstr>
  </property>
</Properties>
</file>