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328E1C8E-063C-4108-A38A-86D0F26EADF8}" xr6:coauthVersionLast="47" xr6:coauthVersionMax="47" xr10:uidLastSave="{00000000-0000-0000-0000-000000000000}"/>
  <bookViews>
    <workbookView xWindow="384" yWindow="384" windowWidth="10992" windowHeight="12288" firstSheet="3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7" l="1"/>
  <c r="A3" i="7" l="1"/>
</calcChain>
</file>

<file path=xl/sharedStrings.xml><?xml version="1.0" encoding="utf-8"?>
<sst xmlns="http://schemas.openxmlformats.org/spreadsheetml/2006/main" count="177" uniqueCount="110">
  <si>
    <t>CAPITAL COUNTRY</t>
  </si>
  <si>
    <t>NEW SOUTH WALES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</si>
  <si>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</si>
  <si>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</si>
  <si>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</si>
  <si>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</si>
  <si>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</si>
  <si>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</si>
  <si>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</si>
  <si>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</si>
  <si>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</si>
  <si>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</si>
  <si>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</si>
  <si>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</si>
  <si>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</si>
  <si>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</si>
  <si>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</si>
  <si>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</si>
  <si>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</si>
  <si>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</si>
  <si>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$million – basic prices</t>
  </si>
  <si>
    <t>DIRECT</t>
  </si>
  <si>
    <t>INDIRECT</t>
  </si>
  <si>
    <t>TOTAL</t>
  </si>
  <si>
    <t>Gross regional product</t>
  </si>
  <si>
    <t>Filled jobs</t>
  </si>
  <si>
    <t>'000</t>
  </si>
  <si>
    <t>Tourism consumption</t>
  </si>
  <si>
    <t>$million – purchaser's prices</t>
  </si>
  <si>
    <t>CONSUMPTION</t>
  </si>
  <si>
    <t>2022-23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</si>
  <si>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</si>
  <si>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</si>
  <si>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</si>
  <si>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</si>
  <si>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</si>
  <si>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</si>
  <si>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</si>
  <si>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</si>
  <si>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</si>
  <si>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</si>
  <si>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</si>
  <si>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</si>
  <si>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</si>
  <si>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</si>
  <si>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</si>
  <si>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</si>
  <si>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</si>
  <si>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</si>
  <si>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</si>
  <si>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</si>
  <si>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</si>
  <si>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</si>
  <si>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</si>
  <si>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</si>
  <si>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</si>
  <si>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</si>
  <si>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</si>
  <si>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</si>
  <si>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</si>
  <si>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</si>
  <si>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</si>
  <si>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</si>
  <si>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</si>
  <si>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</si>
  <si>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</si>
  <si>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</si>
  <si>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</si>
  <si>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</si>
  <si>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</si>
  <si>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</si>
  <si>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</si>
  <si>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</si>
  <si>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</si>
  <si>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</si>
  <si>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</si>
  <si>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</si>
  <si>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</si>
  <si>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</si>
  <si>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</si>
  <si>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</si>
  <si>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</si>
  <si>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</si>
  <si>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NEW SOUTH WALES,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</si>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</sst>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6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0" fontId="20" fillId="0" borderId="19" xfId="0" applyFont="1" applyBorder="1" applyAlignment="1">
      <alignment horizontal="right" vertical="center"/>
    </xf>
    <xf numFmtId="167" fontId="20" fillId="0" borderId="19" xfId="0" applyNumberFormat="1" applyFont="1" applyBorder="1" applyAlignment="1">
      <alignment horizontal="right" vertical="center"/>
    </xf>
    <xf numFmtId="3" fontId="20" fillId="0" borderId="19" xfId="0" applyNumberFormat="1" applyFont="1" applyBorder="1" applyAlignment="1">
      <alignment horizontal="right" vertical="center"/>
    </xf>
    <xf numFmtId="168" fontId="11" fillId="6" borderId="0" xfId="6" applyNumberFormat="1" applyFont="1" applyFill="1"/>
    <xf numFmtId="1" fontId="20" fillId="0" borderId="19" xfId="0" applyNumberFormat="1" applyFont="1" applyBorder="1" applyAlignment="1">
      <alignment horizontal="right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7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9896</xdr:colOff>
      <xdr:row>1</xdr:row>
      <xdr:rowOff>6269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953506" cy="1441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1147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R20"/>
  <sheetViews>
    <sheetView showGridLines="0" tabSelected="1" zoomScale="90" zoomScaleNormal="90" workbookViewId="0">
      <selection activeCell="A2" sqref="A2"/>
    </sheetView>
  </sheetViews>
  <sheetFormatPr defaultRowHeight="14.4" x14ac:dyDescent="0.3"/>
  <cols>
    <col min="1" max="1" width="25.6640625" customWidth="1"/>
    <col min="2" max="12" width="11.33203125" customWidth="1"/>
  </cols>
  <sheetData>
    <row r="1" spans="1:18" ht="112.95" customHeight="1" x14ac:dyDescent="0.3"/>
    <row r="2" spans="1:18" ht="25.8" x14ac:dyDescent="0.5">
      <c r="A2" s="18" t="s">
        <v>0</v>
      </c>
    </row>
    <row r="3" spans="1:18" ht="15.6" x14ac:dyDescent="0.3">
      <c r="A3" s="19" t="s">
        <v>1</v>
      </c>
    </row>
    <row r="4" spans="1:18" ht="0.75" customHeight="1" x14ac:dyDescent="0.3"/>
    <row r="5" spans="1:18" x14ac:dyDescent="0.3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6</v>
      </c>
      <c r="G5" s="26" t="s">
        <v>7</v>
      </c>
      <c r="H5" s="26" t="s">
        <v>8</v>
      </c>
      <c r="I5" s="26" t="s">
        <v>9</v>
      </c>
      <c r="J5" s="26" t="s">
        <v>10</v>
      </c>
      <c r="K5" s="26" t="s">
        <v>11</v>
      </c>
      <c r="L5" s="26" t="s">
        <v>12</v>
      </c>
      <c r="M5" s="26" t="s">
        <v>13</v>
      </c>
      <c r="N5" s="26" t="s">
        <v>14</v>
      </c>
      <c r="O5" s="26" t="s">
        <v>15</v>
      </c>
      <c r="P5" s="26" t="s">
        <v>16</v>
      </c>
      <c r="Q5" s="26" t="s">
        <v>17</v>
      </c>
      <c r="R5" s="26" t="s">
        <v>18</v>
      </c>
    </row>
    <row r="6" spans="1:18" x14ac:dyDescent="0.3">
      <c r="A6" s="25" t="s">
        <v>19</v>
      </c>
      <c r="B6" s="55" t="s">
        <v>20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8" x14ac:dyDescent="0.3">
      <c r="A7" s="20" t="s">
        <v>21</v>
      </c>
      <c r="B7" s="21">
        <v>146.52177801775983</v>
      </c>
      <c r="C7" s="21">
        <v>164.23332751836463</v>
      </c>
      <c r="D7" s="21">
        <v>165.77830175593485</v>
      </c>
      <c r="E7" s="21">
        <v>190.41656942017281</v>
      </c>
      <c r="F7" s="21">
        <v>201.59477539258918</v>
      </c>
      <c r="G7" s="21">
        <v>223.39975181843391</v>
      </c>
      <c r="H7" s="21">
        <v>233.39167482397795</v>
      </c>
      <c r="I7" s="21">
        <v>224.76142642783452</v>
      </c>
      <c r="J7" s="21">
        <v>238.09003847206583</v>
      </c>
      <c r="K7" s="21">
        <v>252.97425558239146</v>
      </c>
      <c r="L7" s="21">
        <v>256.15210912397083</v>
      </c>
      <c r="M7" s="21">
        <v>311.03006674451422</v>
      </c>
      <c r="N7" s="21">
        <v>316.33443625906409</v>
      </c>
      <c r="O7" s="50">
        <v>249</v>
      </c>
      <c r="P7" s="50">
        <v>251</v>
      </c>
      <c r="Q7" s="54">
        <v>223.16271042917433</v>
      </c>
      <c r="R7" s="54">
        <v>321.72699999999998</v>
      </c>
    </row>
    <row r="8" spans="1:18" x14ac:dyDescent="0.3">
      <c r="A8" s="20" t="s">
        <v>22</v>
      </c>
      <c r="B8" s="21">
        <v>142.91414539235484</v>
      </c>
      <c r="C8" s="21">
        <v>160.41578587935305</v>
      </c>
      <c r="D8" s="21">
        <v>158.22722118656566</v>
      </c>
      <c r="E8" s="21">
        <v>182.53922414234444</v>
      </c>
      <c r="F8" s="21">
        <v>192.19543074899701</v>
      </c>
      <c r="G8" s="21">
        <v>214.93269069139427</v>
      </c>
      <c r="H8" s="21">
        <v>220.1606669947804</v>
      </c>
      <c r="I8" s="21">
        <v>203.89427500417654</v>
      </c>
      <c r="J8" s="21">
        <v>218.665497602903</v>
      </c>
      <c r="K8" s="21">
        <v>235.09053736871448</v>
      </c>
      <c r="L8" s="21">
        <v>235.74938279718663</v>
      </c>
      <c r="M8" s="21">
        <v>291.85750309335322</v>
      </c>
      <c r="N8" s="21">
        <v>307.63891877191321</v>
      </c>
      <c r="O8" s="50">
        <v>228</v>
      </c>
      <c r="P8" s="50">
        <v>248</v>
      </c>
      <c r="Q8" s="54">
        <v>196.05007686635179</v>
      </c>
      <c r="R8" s="54">
        <v>315.137</v>
      </c>
    </row>
    <row r="9" spans="1:18" x14ac:dyDescent="0.3">
      <c r="A9" s="22" t="s">
        <v>23</v>
      </c>
      <c r="B9" s="21">
        <v>289.4359234101147</v>
      </c>
      <c r="C9" s="21">
        <v>324.64911339771766</v>
      </c>
      <c r="D9" s="21">
        <v>324.15450909411624</v>
      </c>
      <c r="E9" s="21">
        <v>372.95579356251721</v>
      </c>
      <c r="F9" s="21">
        <v>393.79020614158617</v>
      </c>
      <c r="G9" s="21">
        <v>438.33244250982818</v>
      </c>
      <c r="H9" s="21">
        <v>453.55234181875835</v>
      </c>
      <c r="I9" s="21">
        <v>428.65570143201103</v>
      </c>
      <c r="J9" s="21">
        <v>456.75553607496886</v>
      </c>
      <c r="K9" s="21">
        <v>488.06479295110591</v>
      </c>
      <c r="L9" s="21">
        <v>491.90149192115746</v>
      </c>
      <c r="M9" s="21">
        <v>602.88756983786743</v>
      </c>
      <c r="N9" s="21">
        <v>623.97335503097725</v>
      </c>
      <c r="O9" s="50">
        <v>476</v>
      </c>
      <c r="P9" s="50">
        <v>499</v>
      </c>
      <c r="Q9" s="54">
        <v>419.21278729552614</v>
      </c>
      <c r="R9" s="54">
        <v>636.86400000000003</v>
      </c>
    </row>
    <row r="10" spans="1:18" x14ac:dyDescent="0.3">
      <c r="A10" s="25" t="s">
        <v>24</v>
      </c>
      <c r="B10" s="56" t="s">
        <v>20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18" x14ac:dyDescent="0.3">
      <c r="A11" s="20" t="s">
        <v>21</v>
      </c>
      <c r="B11" s="21">
        <v>158.49128247682077</v>
      </c>
      <c r="C11" s="21">
        <v>178.31415127124802</v>
      </c>
      <c r="D11" s="21">
        <v>178.69485838767534</v>
      </c>
      <c r="E11" s="21">
        <v>205.03032393469792</v>
      </c>
      <c r="F11" s="21">
        <v>216.11125274034194</v>
      </c>
      <c r="G11" s="21">
        <v>240.30208141876693</v>
      </c>
      <c r="H11" s="21">
        <v>250.78517363753534</v>
      </c>
      <c r="I11" s="21">
        <v>243.34876572074623</v>
      </c>
      <c r="J11" s="21">
        <v>256.44330944817449</v>
      </c>
      <c r="K11" s="21">
        <v>275.32836921499529</v>
      </c>
      <c r="L11" s="21">
        <v>276.35053124202727</v>
      </c>
      <c r="M11" s="21">
        <v>335.65541391771035</v>
      </c>
      <c r="N11" s="21">
        <v>344.17397741865796</v>
      </c>
      <c r="O11" s="50">
        <v>268</v>
      </c>
      <c r="P11" s="50">
        <v>269</v>
      </c>
      <c r="Q11" s="54">
        <v>241.19737503835432</v>
      </c>
      <c r="R11" s="54">
        <v>351.80700000000002</v>
      </c>
    </row>
    <row r="12" spans="1:18" x14ac:dyDescent="0.3">
      <c r="A12" s="20" t="s">
        <v>22</v>
      </c>
      <c r="B12" s="21">
        <v>170.99278020700655</v>
      </c>
      <c r="C12" s="21">
        <v>192.02011990923955</v>
      </c>
      <c r="D12" s="21">
        <v>189.1832176769922</v>
      </c>
      <c r="E12" s="21">
        <v>217.23040008902558</v>
      </c>
      <c r="F12" s="21">
        <v>227.85508262109846</v>
      </c>
      <c r="G12" s="21">
        <v>253.6886532258811</v>
      </c>
      <c r="H12" s="21">
        <v>258.50315121072714</v>
      </c>
      <c r="I12" s="21">
        <v>238.15596786361667</v>
      </c>
      <c r="J12" s="21">
        <v>255.9604407156728</v>
      </c>
      <c r="K12" s="21">
        <v>274.63307629943557</v>
      </c>
      <c r="L12" s="21">
        <v>274.92589157849199</v>
      </c>
      <c r="M12" s="21">
        <v>340.68748783391123</v>
      </c>
      <c r="N12" s="21">
        <v>358.34547997219312</v>
      </c>
      <c r="O12" s="50">
        <v>271</v>
      </c>
      <c r="P12" s="50">
        <v>301</v>
      </c>
      <c r="Q12" s="54">
        <v>232.76688029949219</v>
      </c>
      <c r="R12" s="54">
        <v>356.71499999999997</v>
      </c>
    </row>
    <row r="13" spans="1:18" x14ac:dyDescent="0.3">
      <c r="A13" s="22" t="s">
        <v>23</v>
      </c>
      <c r="B13" s="21">
        <v>329.48406268382735</v>
      </c>
      <c r="C13" s="21">
        <v>370.33427118048758</v>
      </c>
      <c r="D13" s="21">
        <v>367.98155237223341</v>
      </c>
      <c r="E13" s="21">
        <v>422.26072402372347</v>
      </c>
      <c r="F13" s="21">
        <v>443.96633536144043</v>
      </c>
      <c r="G13" s="21">
        <v>493.990734644648</v>
      </c>
      <c r="H13" s="21">
        <v>509.2883248482625</v>
      </c>
      <c r="I13" s="21">
        <v>481.5047335843629</v>
      </c>
      <c r="J13" s="21">
        <v>512.40375016384723</v>
      </c>
      <c r="K13" s="21">
        <v>549.96144551443081</v>
      </c>
      <c r="L13" s="21">
        <v>551.2764228205192</v>
      </c>
      <c r="M13" s="21">
        <v>676.34290175162164</v>
      </c>
      <c r="N13" s="21">
        <v>702.51945739085113</v>
      </c>
      <c r="O13" s="50">
        <v>539</v>
      </c>
      <c r="P13" s="50">
        <v>570</v>
      </c>
      <c r="Q13" s="54">
        <v>473.96425533784651</v>
      </c>
      <c r="R13" s="54">
        <v>708.52200000000005</v>
      </c>
    </row>
    <row r="14" spans="1:18" x14ac:dyDescent="0.3">
      <c r="A14" s="25" t="s">
        <v>25</v>
      </c>
      <c r="B14" s="57" t="s">
        <v>26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</row>
    <row r="15" spans="1:18" x14ac:dyDescent="0.3">
      <c r="A15" s="20" t="s">
        <v>21</v>
      </c>
      <c r="B15" s="23">
        <v>2.9014658074725439</v>
      </c>
      <c r="C15" s="23">
        <v>3.106292286419492</v>
      </c>
      <c r="D15" s="23">
        <v>3.1047235296203759</v>
      </c>
      <c r="E15" s="23">
        <v>3.5548045655459029</v>
      </c>
      <c r="F15" s="23">
        <v>3.7006360486743923</v>
      </c>
      <c r="G15" s="23">
        <v>3.8737661600492297</v>
      </c>
      <c r="H15" s="23">
        <v>3.8723228197703192</v>
      </c>
      <c r="I15" s="23">
        <v>3.5773550389266058</v>
      </c>
      <c r="J15" s="23">
        <v>3.8448404851656743</v>
      </c>
      <c r="K15" s="23">
        <v>4.0758500836278593</v>
      </c>
      <c r="L15" s="23">
        <v>3.9890300446383362</v>
      </c>
      <c r="M15" s="23">
        <v>4.8687530471556748</v>
      </c>
      <c r="N15" s="23">
        <v>4.9314253852279082</v>
      </c>
      <c r="O15" s="51">
        <v>4</v>
      </c>
      <c r="P15" s="51">
        <v>4</v>
      </c>
      <c r="Q15" s="51">
        <v>3.200771558014857</v>
      </c>
      <c r="R15" s="51">
        <v>4.0999999999999996</v>
      </c>
    </row>
    <row r="16" spans="1:18" x14ac:dyDescent="0.3">
      <c r="A16" s="20" t="s">
        <v>22</v>
      </c>
      <c r="B16" s="23">
        <v>0.95909047489151544</v>
      </c>
      <c r="C16" s="23">
        <v>1.0664588380354398</v>
      </c>
      <c r="D16" s="23">
        <v>1.0659660735800189</v>
      </c>
      <c r="E16" s="23">
        <v>1.2228501592352956</v>
      </c>
      <c r="F16" s="23">
        <v>1.3074436718510325</v>
      </c>
      <c r="G16" s="23">
        <v>1.4572610215418977</v>
      </c>
      <c r="H16" s="23">
        <v>1.4849843924047852</v>
      </c>
      <c r="I16" s="23">
        <v>1.3856546348870331</v>
      </c>
      <c r="J16" s="23">
        <v>1.4859523216152639</v>
      </c>
      <c r="K16" s="23">
        <v>1.6143690332956504</v>
      </c>
      <c r="L16" s="23">
        <v>1.6058120253479744</v>
      </c>
      <c r="M16" s="23">
        <v>2.0010298458553772</v>
      </c>
      <c r="N16" s="23">
        <v>2.1243666815698399</v>
      </c>
      <c r="O16" s="51">
        <v>1.6</v>
      </c>
      <c r="P16" s="51">
        <v>1.7</v>
      </c>
      <c r="Q16" s="51">
        <v>1.3451304368939054</v>
      </c>
      <c r="R16" s="51">
        <v>2.21</v>
      </c>
    </row>
    <row r="17" spans="1:18" x14ac:dyDescent="0.3">
      <c r="A17" s="22" t="s">
        <v>23</v>
      </c>
      <c r="B17" s="23">
        <v>3.8605562823640591</v>
      </c>
      <c r="C17" s="23">
        <v>4.1727511244549316</v>
      </c>
      <c r="D17" s="23">
        <v>4.1708126858577987</v>
      </c>
      <c r="E17" s="23">
        <v>4.7776547247811987</v>
      </c>
      <c r="F17" s="23">
        <v>5.0080797205254246</v>
      </c>
      <c r="G17" s="23">
        <v>5.3310271815911277</v>
      </c>
      <c r="H17" s="23">
        <v>5.3573072121751046</v>
      </c>
      <c r="I17" s="23">
        <v>4.9630096738136391</v>
      </c>
      <c r="J17" s="23">
        <v>5.3307928067809378</v>
      </c>
      <c r="K17" s="23">
        <v>5.6902191169235099</v>
      </c>
      <c r="L17" s="23">
        <v>5.5948420699863108</v>
      </c>
      <c r="M17" s="23">
        <v>6.8697828930110525</v>
      </c>
      <c r="N17" s="23">
        <v>7.0557920667977481</v>
      </c>
      <c r="O17" s="51">
        <v>5.6</v>
      </c>
      <c r="P17" s="51">
        <v>5.7</v>
      </c>
      <c r="Q17" s="51">
        <v>4.5459019949087622</v>
      </c>
      <c r="R17" s="51">
        <v>6.3</v>
      </c>
    </row>
    <row r="18" spans="1:18" x14ac:dyDescent="0.3">
      <c r="A18" s="25" t="s">
        <v>27</v>
      </c>
      <c r="B18" s="56" t="s">
        <v>28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</row>
    <row r="19" spans="1:18" x14ac:dyDescent="0.3">
      <c r="A19" s="24" t="s">
        <v>29</v>
      </c>
      <c r="B19" s="21">
        <v>489.28424266901612</v>
      </c>
      <c r="C19" s="21">
        <v>563.20296963997953</v>
      </c>
      <c r="D19" s="21">
        <v>566.45271167257147</v>
      </c>
      <c r="E19" s="21">
        <v>646.85036746015533</v>
      </c>
      <c r="F19" s="21">
        <v>682.97476416700431</v>
      </c>
      <c r="G19" s="21">
        <v>777.42351792254181</v>
      </c>
      <c r="H19" s="21">
        <v>785.96598859566825</v>
      </c>
      <c r="I19" s="21">
        <v>719.27536091754803</v>
      </c>
      <c r="J19" s="21">
        <v>781.87280158906026</v>
      </c>
      <c r="K19" s="21">
        <v>843.89959023546578</v>
      </c>
      <c r="L19" s="21">
        <v>843.32254664065044</v>
      </c>
      <c r="M19" s="21">
        <v>1062.5014350615656</v>
      </c>
      <c r="N19" s="21">
        <v>1131.9282237053085</v>
      </c>
      <c r="O19" s="50">
        <v>867</v>
      </c>
      <c r="P19" s="50">
        <v>975</v>
      </c>
      <c r="Q19" s="50">
        <v>845</v>
      </c>
      <c r="R19" s="52">
        <v>1151</v>
      </c>
    </row>
    <row r="20" spans="1:18" x14ac:dyDescent="0.3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</sheetData>
  <mergeCells count="4">
    <mergeCell ref="B6:R6"/>
    <mergeCell ref="B10:R10"/>
    <mergeCell ref="B14:R14"/>
    <mergeCell ref="B18:R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="90" zoomScaleNormal="90" workbookViewId="0">
      <selection activeCell="A2" sqref="A2"/>
    </sheetView>
  </sheetViews>
  <sheetFormatPr defaultColWidth="9.33203125" defaultRowHeight="14.4" x14ac:dyDescent="0.3"/>
  <cols>
    <col min="1" max="1" width="54.6640625" customWidth="1"/>
    <col min="2" max="2" width="28.6640625" customWidth="1"/>
    <col min="3" max="11" width="16.33203125" customWidth="1"/>
  </cols>
  <sheetData>
    <row r="1" spans="1:2" ht="47.1" customHeight="1" x14ac:dyDescent="0.3"/>
    <row r="2" spans="1:2" ht="25.8" x14ac:dyDescent="0.5">
      <c r="A2" s="18" t="s">
        <v>0</v>
      </c>
    </row>
    <row r="3" spans="1:2" ht="15.6" x14ac:dyDescent="0.3">
      <c r="A3" s="19" t="s">
        <v>1</v>
      </c>
    </row>
    <row r="4" spans="1:2" ht="0.6" customHeight="1" x14ac:dyDescent="0.3"/>
    <row r="5" spans="1:2" x14ac:dyDescent="0.3">
      <c r="A5" s="25" t="s">
        <v>27</v>
      </c>
      <c r="B5" s="27" t="s">
        <v>30</v>
      </c>
    </row>
    <row r="6" spans="1:2" x14ac:dyDescent="0.3">
      <c r="A6" s="28"/>
      <c r="B6" s="27" t="s">
        <v>31</v>
      </c>
    </row>
    <row r="7" spans="1:2" x14ac:dyDescent="0.3">
      <c r="A7" s="17" t="s">
        <v>32</v>
      </c>
    </row>
    <row r="8" spans="1:2" x14ac:dyDescent="0.3">
      <c r="A8" s="31" t="s">
        <v>33</v>
      </c>
      <c r="B8" s="9">
        <v>107.53700000000001</v>
      </c>
    </row>
    <row r="9" spans="1:2" x14ac:dyDescent="0.3">
      <c r="A9" s="31" t="s">
        <v>34</v>
      </c>
      <c r="B9" s="9">
        <v>35.883800000000001</v>
      </c>
    </row>
    <row r="10" spans="1:2" x14ac:dyDescent="0.3">
      <c r="A10" s="31" t="s">
        <v>35</v>
      </c>
      <c r="B10" s="9">
        <v>218.94030000000001</v>
      </c>
    </row>
    <row r="11" spans="1:2" x14ac:dyDescent="0.3">
      <c r="A11" s="31" t="s">
        <v>36</v>
      </c>
      <c r="B11" s="9">
        <v>6.2907999999999999</v>
      </c>
    </row>
    <row r="12" spans="1:2" x14ac:dyDescent="0.3">
      <c r="A12" s="31" t="s">
        <v>37</v>
      </c>
      <c r="B12" s="9">
        <v>9.4577000000000009</v>
      </c>
    </row>
    <row r="13" spans="1:2" x14ac:dyDescent="0.3">
      <c r="A13" s="31" t="s">
        <v>38</v>
      </c>
      <c r="B13" s="9">
        <v>112.8001</v>
      </c>
    </row>
    <row r="14" spans="1:2" x14ac:dyDescent="0.3">
      <c r="A14" s="31" t="s">
        <v>39</v>
      </c>
      <c r="B14" s="9">
        <v>13.752599999999999</v>
      </c>
    </row>
    <row r="15" spans="1:2" x14ac:dyDescent="0.3">
      <c r="A15" s="31" t="s">
        <v>40</v>
      </c>
      <c r="B15" s="9">
        <v>61.659100000000002</v>
      </c>
    </row>
    <row r="16" spans="1:2" x14ac:dyDescent="0.3">
      <c r="A16" s="31" t="s">
        <v>41</v>
      </c>
      <c r="B16" s="9">
        <v>64.923299999999998</v>
      </c>
    </row>
    <row r="17" spans="1:2" x14ac:dyDescent="0.3">
      <c r="A17" s="31" t="s">
        <v>42</v>
      </c>
      <c r="B17" s="9">
        <v>3.9094000000000002</v>
      </c>
    </row>
    <row r="18" spans="1:2" x14ac:dyDescent="0.3">
      <c r="A18" s="31" t="s">
        <v>43</v>
      </c>
      <c r="B18" s="9">
        <v>189.2662</v>
      </c>
    </row>
    <row r="19" spans="1:2" x14ac:dyDescent="0.3">
      <c r="A19" s="31" t="s">
        <v>44</v>
      </c>
      <c r="B19" s="9">
        <v>62.214399999999998</v>
      </c>
    </row>
    <row r="20" spans="1:2" x14ac:dyDescent="0.3">
      <c r="A20" s="31" t="s">
        <v>45</v>
      </c>
      <c r="B20" s="9">
        <v>63.670299999999997</v>
      </c>
    </row>
    <row r="21" spans="1:2" x14ac:dyDescent="0.3">
      <c r="A21" s="31" t="s">
        <v>46</v>
      </c>
      <c r="B21" s="9">
        <v>21.642600000000002</v>
      </c>
    </row>
    <row r="22" spans="1:2" ht="15" customHeight="1" x14ac:dyDescent="0.3">
      <c r="A22" s="31" t="s">
        <v>47</v>
      </c>
      <c r="B22" s="9">
        <v>152.78450000000001</v>
      </c>
    </row>
    <row r="23" spans="1:2" x14ac:dyDescent="0.3">
      <c r="A23" s="31" t="s">
        <v>48</v>
      </c>
      <c r="B23" s="9">
        <v>3.7789000000000001</v>
      </c>
    </row>
    <row r="24" spans="1:2" x14ac:dyDescent="0.3">
      <c r="A24" s="31" t="s">
        <v>49</v>
      </c>
      <c r="B24" s="9">
        <v>5.0265000000000004</v>
      </c>
    </row>
    <row r="25" spans="1:2" x14ac:dyDescent="0.3">
      <c r="A25" s="31" t="s">
        <v>50</v>
      </c>
      <c r="B25" s="9">
        <v>17.910399999999999</v>
      </c>
    </row>
    <row r="26" spans="1:2" x14ac:dyDescent="0.3">
      <c r="A26" s="29" t="s">
        <v>51</v>
      </c>
      <c r="B26" s="30">
        <v>1151.4000000000001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4" x14ac:dyDescent="0.3"/>
  <cols>
    <col min="1" max="1" width="50.33203125" customWidth="1"/>
    <col min="2" max="2" width="33.5546875" customWidth="1"/>
    <col min="3" max="11" width="38.33203125" customWidth="1"/>
  </cols>
  <sheetData>
    <row r="1" spans="1:2" ht="47.1" customHeight="1" x14ac:dyDescent="0.3"/>
    <row r="2" spans="1:2" ht="25.8" x14ac:dyDescent="0.5">
      <c r="A2" s="18" t="s">
        <v>0</v>
      </c>
    </row>
    <row r="3" spans="1:2" ht="15.6" x14ac:dyDescent="0.3">
      <c r="A3" s="19" t="s">
        <v>1</v>
      </c>
    </row>
    <row r="4" spans="1:2" ht="0.75" customHeight="1" x14ac:dyDescent="0.3"/>
    <row r="5" spans="1:2" x14ac:dyDescent="0.3">
      <c r="A5" s="25"/>
      <c r="B5" s="27" t="s">
        <v>30</v>
      </c>
    </row>
    <row r="6" spans="1:2" x14ac:dyDescent="0.3">
      <c r="A6" s="25" t="s">
        <v>19</v>
      </c>
      <c r="B6" s="27" t="s">
        <v>31</v>
      </c>
    </row>
    <row r="7" spans="1:2" x14ac:dyDescent="0.3">
      <c r="A7" s="4" t="s">
        <v>52</v>
      </c>
      <c r="B7" s="6"/>
    </row>
    <row r="8" spans="1:2" x14ac:dyDescent="0.3">
      <c r="A8" s="7" t="s">
        <v>53</v>
      </c>
      <c r="B8" s="32">
        <v>53.05</v>
      </c>
    </row>
    <row r="9" spans="1:2" x14ac:dyDescent="0.3">
      <c r="A9" s="7" t="s">
        <v>54</v>
      </c>
      <c r="B9" s="32">
        <v>20.73</v>
      </c>
    </row>
    <row r="10" spans="1:2" x14ac:dyDescent="0.3">
      <c r="A10" s="7" t="s">
        <v>55</v>
      </c>
      <c r="B10" s="32">
        <v>52.89</v>
      </c>
    </row>
    <row r="11" spans="1:2" x14ac:dyDescent="0.3">
      <c r="A11" s="7" t="s">
        <v>56</v>
      </c>
      <c r="B11" s="32">
        <v>34.049999999999997</v>
      </c>
    </row>
    <row r="12" spans="1:2" x14ac:dyDescent="0.3">
      <c r="A12" s="7" t="s">
        <v>57</v>
      </c>
      <c r="B12" s="32">
        <v>3.61</v>
      </c>
    </row>
    <row r="13" spans="1:2" x14ac:dyDescent="0.3">
      <c r="A13" s="7" t="s">
        <v>58</v>
      </c>
      <c r="B13" s="32">
        <v>2.88</v>
      </c>
    </row>
    <row r="14" spans="1:2" x14ac:dyDescent="0.3">
      <c r="A14" s="7" t="s">
        <v>59</v>
      </c>
      <c r="B14" s="32">
        <v>7.78</v>
      </c>
    </row>
    <row r="15" spans="1:2" x14ac:dyDescent="0.3">
      <c r="A15" s="7" t="s">
        <v>60</v>
      </c>
      <c r="B15" s="32">
        <v>15.84</v>
      </c>
    </row>
    <row r="16" spans="1:2" x14ac:dyDescent="0.3">
      <c r="A16" s="7" t="s">
        <v>61</v>
      </c>
      <c r="B16" s="32">
        <v>5.43</v>
      </c>
    </row>
    <row r="17" spans="1:2" x14ac:dyDescent="0.3">
      <c r="A17" s="7" t="s">
        <v>40</v>
      </c>
      <c r="B17" s="32">
        <v>26.55</v>
      </c>
    </row>
    <row r="18" spans="1:2" x14ac:dyDescent="0.3">
      <c r="A18" s="7" t="s">
        <v>62</v>
      </c>
      <c r="B18" s="32">
        <v>6.14</v>
      </c>
    </row>
    <row r="19" spans="1:2" x14ac:dyDescent="0.3">
      <c r="A19" s="7" t="s">
        <v>63</v>
      </c>
      <c r="B19" s="32">
        <v>1.7</v>
      </c>
    </row>
    <row r="20" spans="1:2" x14ac:dyDescent="0.3">
      <c r="A20" s="7" t="s">
        <v>64</v>
      </c>
      <c r="B20" s="32">
        <v>7.6</v>
      </c>
    </row>
    <row r="21" spans="1:2" x14ac:dyDescent="0.3">
      <c r="A21" s="8" t="s">
        <v>65</v>
      </c>
      <c r="B21" s="33">
        <v>238.25</v>
      </c>
    </row>
    <row r="22" spans="1:2" ht="4.5" customHeight="1" x14ac:dyDescent="0.3">
      <c r="A22" s="3"/>
      <c r="B22" s="32"/>
    </row>
    <row r="23" spans="1:2" x14ac:dyDescent="0.3">
      <c r="A23" s="4" t="s">
        <v>66</v>
      </c>
      <c r="B23" s="32"/>
    </row>
    <row r="24" spans="1:2" x14ac:dyDescent="0.3">
      <c r="A24" s="7" t="s">
        <v>67</v>
      </c>
      <c r="B24" s="32">
        <v>5.84</v>
      </c>
    </row>
    <row r="25" spans="1:2" x14ac:dyDescent="0.3">
      <c r="A25" s="7" t="s">
        <v>68</v>
      </c>
      <c r="B25" s="32">
        <v>52.34</v>
      </c>
    </row>
    <row r="26" spans="1:2" x14ac:dyDescent="0.3">
      <c r="A26" s="7" t="s">
        <v>69</v>
      </c>
      <c r="B26" s="32">
        <v>8.18</v>
      </c>
    </row>
    <row r="27" spans="1:2" x14ac:dyDescent="0.3">
      <c r="A27" s="8" t="s">
        <v>70</v>
      </c>
      <c r="B27" s="33">
        <v>66.360000000000014</v>
      </c>
    </row>
    <row r="28" spans="1:2" ht="4.5" customHeight="1" x14ac:dyDescent="0.3">
      <c r="A28" s="3"/>
      <c r="B28" s="32"/>
    </row>
    <row r="29" spans="1:2" x14ac:dyDescent="0.3">
      <c r="A29" s="5" t="s">
        <v>71</v>
      </c>
      <c r="B29" s="33">
        <v>17.12</v>
      </c>
    </row>
    <row r="30" spans="1:2" x14ac:dyDescent="0.3">
      <c r="A30" s="34" t="s">
        <v>72</v>
      </c>
      <c r="B30" s="35">
        <v>321.73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33203125" defaultRowHeight="14.4" x14ac:dyDescent="0.3"/>
  <cols>
    <col min="1" max="1" width="42.44140625" customWidth="1"/>
    <col min="2" max="2" width="18.6640625" customWidth="1"/>
    <col min="3" max="3" width="20.6640625" customWidth="1"/>
    <col min="4" max="4" width="18.33203125" customWidth="1"/>
    <col min="5" max="11" width="33" customWidth="1"/>
  </cols>
  <sheetData>
    <row r="1" spans="1:4" ht="56.1" customHeight="1" x14ac:dyDescent="0.3"/>
    <row r="2" spans="1:4" ht="25.8" x14ac:dyDescent="0.5">
      <c r="A2" s="18" t="str">
        <f>GVA!A2</f>
        <v>CAPITAL COUNTRY</v>
      </c>
    </row>
    <row r="3" spans="1:4" ht="15.6" customHeight="1" x14ac:dyDescent="0.3">
      <c r="A3" s="19" t="str">
        <f>GVA!A3</f>
        <v>NEW SOUTH WALES</v>
      </c>
    </row>
    <row r="4" spans="1:4" ht="7.5" hidden="1" customHeight="1" x14ac:dyDescent="0.3"/>
    <row r="5" spans="1:4" x14ac:dyDescent="0.3">
      <c r="A5" s="25"/>
      <c r="B5" s="58" t="s">
        <v>73</v>
      </c>
      <c r="C5" s="58"/>
      <c r="D5" s="58"/>
    </row>
    <row r="6" spans="1:4" x14ac:dyDescent="0.3">
      <c r="A6" s="25" t="s">
        <v>25</v>
      </c>
      <c r="B6" s="27" t="s">
        <v>74</v>
      </c>
      <c r="C6" s="27" t="s">
        <v>75</v>
      </c>
      <c r="D6" s="27" t="s">
        <v>76</v>
      </c>
    </row>
    <row r="7" spans="1:4" x14ac:dyDescent="0.3">
      <c r="A7" s="17" t="s">
        <v>77</v>
      </c>
      <c r="B7" s="36"/>
      <c r="C7" s="36"/>
      <c r="D7" s="36"/>
    </row>
    <row r="8" spans="1:4" x14ac:dyDescent="0.3">
      <c r="A8" s="37" t="s">
        <v>53</v>
      </c>
      <c r="B8" s="32">
        <v>0.3</v>
      </c>
      <c r="C8" s="32">
        <v>0.3</v>
      </c>
      <c r="D8" s="32">
        <v>0.6</v>
      </c>
    </row>
    <row r="9" spans="1:4" x14ac:dyDescent="0.3">
      <c r="A9" s="37" t="s">
        <v>55</v>
      </c>
      <c r="B9" s="32">
        <v>0.6</v>
      </c>
      <c r="C9" s="32">
        <v>1</v>
      </c>
      <c r="D9" s="32">
        <v>1.6</v>
      </c>
    </row>
    <row r="10" spans="1:4" x14ac:dyDescent="0.3">
      <c r="A10" s="37" t="s">
        <v>78</v>
      </c>
      <c r="B10" s="32">
        <v>0.2</v>
      </c>
      <c r="C10" s="32">
        <v>0.2</v>
      </c>
      <c r="D10" s="32">
        <v>0.3</v>
      </c>
    </row>
    <row r="11" spans="1:4" x14ac:dyDescent="0.3">
      <c r="A11" s="37" t="s">
        <v>79</v>
      </c>
      <c r="B11" s="32">
        <v>0</v>
      </c>
      <c r="C11" s="32">
        <v>0</v>
      </c>
      <c r="D11" s="32">
        <v>0</v>
      </c>
    </row>
    <row r="12" spans="1:4" x14ac:dyDescent="0.3">
      <c r="A12" s="37" t="s">
        <v>60</v>
      </c>
      <c r="B12" s="32">
        <v>0.1</v>
      </c>
      <c r="C12" s="32">
        <v>0</v>
      </c>
      <c r="D12" s="32">
        <v>0.1</v>
      </c>
    </row>
    <row r="13" spans="1:4" x14ac:dyDescent="0.3">
      <c r="A13" s="37" t="s">
        <v>40</v>
      </c>
      <c r="B13" s="32">
        <v>0.1</v>
      </c>
      <c r="C13" s="32">
        <v>0.1</v>
      </c>
      <c r="D13" s="32">
        <v>0.2</v>
      </c>
    </row>
    <row r="14" spans="1:4" x14ac:dyDescent="0.3">
      <c r="A14" s="37" t="s">
        <v>62</v>
      </c>
      <c r="B14" s="32">
        <v>0.1</v>
      </c>
      <c r="C14" s="32">
        <v>0</v>
      </c>
      <c r="D14" s="32">
        <v>0.1</v>
      </c>
    </row>
    <row r="15" spans="1:4" x14ac:dyDescent="0.3">
      <c r="A15" s="37" t="s">
        <v>63</v>
      </c>
      <c r="B15" s="32">
        <v>0</v>
      </c>
      <c r="C15" s="32">
        <v>0</v>
      </c>
      <c r="D15" s="32">
        <v>0</v>
      </c>
    </row>
    <row r="16" spans="1:4" x14ac:dyDescent="0.3">
      <c r="A16" s="37" t="s">
        <v>64</v>
      </c>
      <c r="B16" s="32">
        <v>0.1</v>
      </c>
      <c r="C16" s="32">
        <v>0.1</v>
      </c>
      <c r="D16" s="32">
        <v>0.2</v>
      </c>
    </row>
    <row r="17" spans="1:4" x14ac:dyDescent="0.3">
      <c r="A17" s="37" t="s">
        <v>80</v>
      </c>
      <c r="B17" s="32">
        <v>0.4</v>
      </c>
      <c r="C17" s="32">
        <v>0.4</v>
      </c>
      <c r="D17" s="32">
        <v>0.8</v>
      </c>
    </row>
    <row r="18" spans="1:4" x14ac:dyDescent="0.3">
      <c r="A18" s="37" t="s">
        <v>69</v>
      </c>
      <c r="B18" s="32">
        <v>0.1</v>
      </c>
      <c r="C18" s="32">
        <v>0.1</v>
      </c>
      <c r="D18" s="32">
        <v>0.1</v>
      </c>
    </row>
    <row r="19" spans="1:4" x14ac:dyDescent="0.3">
      <c r="A19" s="37" t="s">
        <v>71</v>
      </c>
      <c r="B19" s="32">
        <v>0.1</v>
      </c>
      <c r="C19" s="32">
        <v>0</v>
      </c>
      <c r="D19" s="32">
        <v>0.1</v>
      </c>
    </row>
    <row r="20" spans="1:4" x14ac:dyDescent="0.3">
      <c r="A20" s="38" t="s">
        <v>81</v>
      </c>
      <c r="B20" s="53">
        <v>2</v>
      </c>
      <c r="C20" s="53">
        <v>2</v>
      </c>
      <c r="D20" s="53">
        <v>4.0999999999999996</v>
      </c>
    </row>
    <row r="21" spans="1:4" x14ac:dyDescent="0.3">
      <c r="A21" s="49" t="s">
        <v>82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B2" sqref="B2"/>
    </sheetView>
  </sheetViews>
  <sheetFormatPr defaultColWidth="9.33203125" defaultRowHeight="14.4" x14ac:dyDescent="0.3"/>
  <cols>
    <col min="1" max="1" width="5.44140625" customWidth="1"/>
    <col min="2" max="2" width="39.5546875" customWidth="1"/>
    <col min="3" max="3" width="25.44140625" customWidth="1"/>
    <col min="4" max="4" width="18.109375" customWidth="1"/>
    <col min="5" max="5" width="22" customWidth="1"/>
    <col min="6" max="6" width="20.6640625" customWidth="1"/>
  </cols>
  <sheetData>
    <row r="1" spans="1:6" ht="73.2" customHeight="1" x14ac:dyDescent="0.3"/>
    <row r="2" spans="1:6" ht="26.25" customHeight="1" x14ac:dyDescent="0.5">
      <c r="A2" s="18" t="s">
        <v>83</v>
      </c>
    </row>
    <row r="3" spans="1:6" ht="42" customHeight="1" x14ac:dyDescent="0.3">
      <c r="A3" s="39"/>
      <c r="B3" s="40"/>
      <c r="C3" s="40" t="s">
        <v>84</v>
      </c>
      <c r="D3" s="40" t="s">
        <v>85</v>
      </c>
      <c r="E3" s="40" t="s">
        <v>86</v>
      </c>
      <c r="F3" s="41" t="s">
        <v>25</v>
      </c>
    </row>
    <row r="4" spans="1:6" x14ac:dyDescent="0.3">
      <c r="A4" s="42"/>
      <c r="B4" s="43"/>
      <c r="C4" s="44" t="s">
        <v>87</v>
      </c>
      <c r="D4" s="59" t="s">
        <v>88</v>
      </c>
      <c r="E4" s="59"/>
      <c r="F4" s="45" t="s">
        <v>26</v>
      </c>
    </row>
    <row r="5" spans="1:6" x14ac:dyDescent="0.3">
      <c r="A5" s="60" t="s">
        <v>21</v>
      </c>
      <c r="B5" s="10" t="s">
        <v>89</v>
      </c>
      <c r="C5" s="11">
        <v>4509</v>
      </c>
      <c r="D5" s="11">
        <v>1302.2</v>
      </c>
      <c r="E5" s="11">
        <v>1436.6</v>
      </c>
      <c r="F5" s="12">
        <v>15.5</v>
      </c>
    </row>
    <row r="6" spans="1:6" x14ac:dyDescent="0.3">
      <c r="A6" s="61"/>
      <c r="B6" s="10" t="s">
        <v>90</v>
      </c>
      <c r="C6" s="11">
        <v>22410.5</v>
      </c>
      <c r="D6" s="11">
        <v>9596.1</v>
      </c>
      <c r="E6" s="11">
        <v>10484.9</v>
      </c>
      <c r="F6" s="12">
        <v>75.099999999999994</v>
      </c>
    </row>
    <row r="7" spans="1:6" x14ac:dyDescent="0.3">
      <c r="A7" s="61"/>
      <c r="B7" s="10" t="s">
        <v>91</v>
      </c>
      <c r="C7" s="11">
        <v>1211.9000000000001</v>
      </c>
      <c r="D7" s="11">
        <v>312.60000000000002</v>
      </c>
      <c r="E7" s="11">
        <v>350.8</v>
      </c>
      <c r="F7" s="12">
        <v>5.0999999999999996</v>
      </c>
    </row>
    <row r="8" spans="1:6" x14ac:dyDescent="0.3">
      <c r="A8" s="61"/>
      <c r="B8" s="14" t="s">
        <v>92</v>
      </c>
      <c r="C8" s="15">
        <v>1151.4000000000001</v>
      </c>
      <c r="D8" s="15">
        <v>321.7</v>
      </c>
      <c r="E8" s="15">
        <v>351.8</v>
      </c>
      <c r="F8" s="16">
        <v>4.0999999999999996</v>
      </c>
    </row>
    <row r="9" spans="1:6" x14ac:dyDescent="0.3">
      <c r="A9" s="61"/>
      <c r="B9" s="10" t="s">
        <v>93</v>
      </c>
      <c r="C9" s="11">
        <v>940.3</v>
      </c>
      <c r="D9" s="11">
        <v>266.89999999999998</v>
      </c>
      <c r="E9" s="11">
        <v>303</v>
      </c>
      <c r="F9" s="12">
        <v>3.8</v>
      </c>
    </row>
    <row r="10" spans="1:6" x14ac:dyDescent="0.3">
      <c r="A10" s="61"/>
      <c r="B10" s="10" t="s">
        <v>94</v>
      </c>
      <c r="C10" s="11">
        <v>1010.9</v>
      </c>
      <c r="D10" s="11">
        <v>280.5</v>
      </c>
      <c r="E10" s="11">
        <v>310</v>
      </c>
      <c r="F10" s="12">
        <v>4</v>
      </c>
    </row>
    <row r="11" spans="1:6" x14ac:dyDescent="0.3">
      <c r="A11" s="61"/>
      <c r="B11" s="10" t="s">
        <v>95</v>
      </c>
      <c r="C11" s="11">
        <v>2426.5</v>
      </c>
      <c r="D11" s="11">
        <v>610.1</v>
      </c>
      <c r="E11" s="11">
        <v>669.1</v>
      </c>
      <c r="F11" s="12">
        <v>8.8000000000000007</v>
      </c>
    </row>
    <row r="12" spans="1:6" x14ac:dyDescent="0.3">
      <c r="A12" s="61"/>
      <c r="B12" s="10" t="s">
        <v>96</v>
      </c>
      <c r="C12" s="11">
        <v>4281.6000000000004</v>
      </c>
      <c r="D12" s="11">
        <v>1304.5999999999999</v>
      </c>
      <c r="E12" s="11">
        <v>1430</v>
      </c>
      <c r="F12" s="12">
        <v>15.6</v>
      </c>
    </row>
    <row r="13" spans="1:6" x14ac:dyDescent="0.3">
      <c r="A13" s="61"/>
      <c r="B13" s="10" t="s">
        <v>97</v>
      </c>
      <c r="C13" s="11">
        <v>1397.8</v>
      </c>
      <c r="D13" s="11">
        <v>384.5</v>
      </c>
      <c r="E13" s="11">
        <v>423.6</v>
      </c>
      <c r="F13" s="12">
        <v>5.3</v>
      </c>
    </row>
    <row r="14" spans="1:6" x14ac:dyDescent="0.3">
      <c r="A14" s="61"/>
      <c r="B14" s="10" t="s">
        <v>98</v>
      </c>
      <c r="C14" s="11">
        <v>506.3</v>
      </c>
      <c r="D14" s="11">
        <v>122.1</v>
      </c>
      <c r="E14" s="11">
        <v>137.19999999999999</v>
      </c>
      <c r="F14" s="12">
        <v>2</v>
      </c>
    </row>
    <row r="15" spans="1:6" x14ac:dyDescent="0.3">
      <c r="A15" s="61"/>
      <c r="B15" s="10" t="s">
        <v>99</v>
      </c>
      <c r="C15" s="11">
        <v>1562</v>
      </c>
      <c r="D15" s="11">
        <v>517.29999999999995</v>
      </c>
      <c r="E15" s="11">
        <v>564.4</v>
      </c>
      <c r="F15" s="12">
        <v>6.9</v>
      </c>
    </row>
    <row r="16" spans="1:6" x14ac:dyDescent="0.3">
      <c r="A16" s="61"/>
      <c r="B16" s="10" t="s">
        <v>100</v>
      </c>
      <c r="C16" s="11">
        <v>1039.2</v>
      </c>
      <c r="D16" s="11">
        <v>286.89999999999998</v>
      </c>
      <c r="E16" s="11">
        <v>312.5</v>
      </c>
      <c r="F16" s="12">
        <v>3.5</v>
      </c>
    </row>
    <row r="17" spans="1:6" x14ac:dyDescent="0.3">
      <c r="A17" s="61"/>
      <c r="B17" s="10" t="s">
        <v>101</v>
      </c>
      <c r="C17" s="11">
        <v>6238.1</v>
      </c>
      <c r="D17" s="11">
        <v>1801.6</v>
      </c>
      <c r="E17" s="11">
        <v>2004.8</v>
      </c>
      <c r="F17" s="12">
        <v>23</v>
      </c>
    </row>
    <row r="18" spans="1:6" x14ac:dyDescent="0.3">
      <c r="A18" s="61"/>
      <c r="B18" s="46" t="s">
        <v>102</v>
      </c>
      <c r="C18" s="47">
        <v>22410.5</v>
      </c>
      <c r="D18" s="47">
        <v>9596.1</v>
      </c>
      <c r="E18" s="47">
        <v>10484.9</v>
      </c>
      <c r="F18" s="48">
        <v>75.099999999999994</v>
      </c>
    </row>
    <row r="19" spans="1:6" x14ac:dyDescent="0.3">
      <c r="A19" s="61"/>
      <c r="B19" s="46" t="s">
        <v>103</v>
      </c>
      <c r="C19" s="47">
        <v>26275.200000000001</v>
      </c>
      <c r="D19" s="47">
        <v>7511.1</v>
      </c>
      <c r="E19" s="47">
        <v>8293.7000000000007</v>
      </c>
      <c r="F19" s="48">
        <v>97.5</v>
      </c>
    </row>
    <row r="20" spans="1:6" x14ac:dyDescent="0.3">
      <c r="A20" s="61"/>
      <c r="B20" s="46" t="s">
        <v>104</v>
      </c>
      <c r="C20" s="47" t="s">
        <v>105</v>
      </c>
      <c r="D20" s="47" t="s">
        <v>105</v>
      </c>
      <c r="E20" s="47" t="s">
        <v>105</v>
      </c>
      <c r="F20" s="48" t="s">
        <v>105</v>
      </c>
    </row>
    <row r="21" spans="1:6" ht="16.2" customHeight="1" x14ac:dyDescent="0.3">
      <c r="A21" s="62"/>
      <c r="B21" s="46" t="s">
        <v>106</v>
      </c>
      <c r="C21" s="47">
        <v>48685.7</v>
      </c>
      <c r="D21" s="47">
        <v>17107.2</v>
      </c>
      <c r="E21" s="47">
        <v>18778.7</v>
      </c>
      <c r="F21" s="48">
        <v>172.6</v>
      </c>
    </row>
    <row r="22" spans="1:6" x14ac:dyDescent="0.3">
      <c r="A22" s="63" t="s">
        <v>22</v>
      </c>
      <c r="B22" s="10" t="s">
        <v>89</v>
      </c>
      <c r="C22" s="11"/>
      <c r="D22" s="11">
        <v>1158.5999999999999</v>
      </c>
      <c r="E22" s="11">
        <v>1311.9</v>
      </c>
      <c r="F22" s="12">
        <v>8.1999999999999993</v>
      </c>
    </row>
    <row r="23" spans="1:6" x14ac:dyDescent="0.3">
      <c r="A23" s="63"/>
      <c r="B23" s="10" t="s">
        <v>90</v>
      </c>
      <c r="C23" s="11"/>
      <c r="D23" s="11">
        <v>8223.6</v>
      </c>
      <c r="E23" s="11">
        <v>9307.1</v>
      </c>
      <c r="F23" s="12">
        <v>56.2</v>
      </c>
    </row>
    <row r="24" spans="1:6" x14ac:dyDescent="0.3">
      <c r="A24" s="63"/>
      <c r="B24" s="10" t="s">
        <v>91</v>
      </c>
      <c r="C24" s="11"/>
      <c r="D24" s="11">
        <v>279</v>
      </c>
      <c r="E24" s="11">
        <v>316.5</v>
      </c>
      <c r="F24" s="12">
        <v>2</v>
      </c>
    </row>
    <row r="25" spans="1:6" x14ac:dyDescent="0.3">
      <c r="A25" s="63"/>
      <c r="B25" s="14" t="s">
        <v>92</v>
      </c>
      <c r="C25" s="15"/>
      <c r="D25" s="15">
        <v>315.10000000000002</v>
      </c>
      <c r="E25" s="15">
        <v>356.7</v>
      </c>
      <c r="F25" s="16">
        <v>2.2000000000000002</v>
      </c>
    </row>
    <row r="26" spans="1:6" x14ac:dyDescent="0.3">
      <c r="A26" s="63"/>
      <c r="B26" s="10" t="s">
        <v>93</v>
      </c>
      <c r="C26" s="11"/>
      <c r="D26" s="11">
        <v>244.1</v>
      </c>
      <c r="E26" s="11">
        <v>276.60000000000002</v>
      </c>
      <c r="F26" s="12">
        <v>1.7</v>
      </c>
    </row>
    <row r="27" spans="1:6" x14ac:dyDescent="0.3">
      <c r="A27" s="63"/>
      <c r="B27" s="10" t="s">
        <v>94</v>
      </c>
      <c r="C27" s="11"/>
      <c r="D27" s="11">
        <v>309.2</v>
      </c>
      <c r="E27" s="11">
        <v>350.8</v>
      </c>
      <c r="F27" s="12">
        <v>2.2000000000000002</v>
      </c>
    </row>
    <row r="28" spans="1:6" x14ac:dyDescent="0.3">
      <c r="A28" s="63"/>
      <c r="B28" s="10" t="s">
        <v>95</v>
      </c>
      <c r="C28" s="11"/>
      <c r="D28" s="11">
        <v>608.79999999999995</v>
      </c>
      <c r="E28" s="11">
        <v>689.7</v>
      </c>
      <c r="F28" s="12">
        <v>4.3</v>
      </c>
    </row>
    <row r="29" spans="1:6" x14ac:dyDescent="0.3">
      <c r="A29" s="63"/>
      <c r="B29" s="10" t="s">
        <v>96</v>
      </c>
      <c r="C29" s="11"/>
      <c r="D29" s="11">
        <v>1247.5999999999999</v>
      </c>
      <c r="E29" s="11">
        <v>1413.3</v>
      </c>
      <c r="F29" s="12">
        <v>8.8000000000000007</v>
      </c>
    </row>
    <row r="30" spans="1:6" x14ac:dyDescent="0.3">
      <c r="A30" s="63"/>
      <c r="B30" s="10" t="s">
        <v>97</v>
      </c>
      <c r="C30" s="11"/>
      <c r="D30" s="11">
        <v>392.3</v>
      </c>
      <c r="E30" s="11">
        <v>444.6</v>
      </c>
      <c r="F30" s="12">
        <v>2.8</v>
      </c>
    </row>
    <row r="31" spans="1:6" x14ac:dyDescent="0.3">
      <c r="A31" s="63"/>
      <c r="B31" s="10" t="s">
        <v>98</v>
      </c>
      <c r="C31" s="11"/>
      <c r="D31" s="11">
        <v>86.5</v>
      </c>
      <c r="E31" s="11">
        <v>98.1</v>
      </c>
      <c r="F31" s="12">
        <v>0.6</v>
      </c>
    </row>
    <row r="32" spans="1:6" x14ac:dyDescent="0.3">
      <c r="A32" s="63"/>
      <c r="B32" s="10" t="s">
        <v>99</v>
      </c>
      <c r="C32" s="11"/>
      <c r="D32" s="11">
        <v>477.8</v>
      </c>
      <c r="E32" s="11">
        <v>540.9</v>
      </c>
      <c r="F32" s="12">
        <v>3.3</v>
      </c>
    </row>
    <row r="33" spans="1:6" x14ac:dyDescent="0.3">
      <c r="A33" s="63"/>
      <c r="B33" s="10" t="s">
        <v>100</v>
      </c>
      <c r="C33" s="11"/>
      <c r="D33" s="11">
        <v>251.2</v>
      </c>
      <c r="E33" s="11">
        <v>284.2</v>
      </c>
      <c r="F33" s="12">
        <v>1.8</v>
      </c>
    </row>
    <row r="34" spans="1:6" x14ac:dyDescent="0.3">
      <c r="A34" s="63"/>
      <c r="B34" s="10" t="s">
        <v>101</v>
      </c>
      <c r="C34" s="11"/>
      <c r="D34" s="11">
        <v>1705.6</v>
      </c>
      <c r="E34" s="11">
        <v>1933.3</v>
      </c>
      <c r="F34" s="12">
        <v>12</v>
      </c>
    </row>
    <row r="35" spans="1:6" x14ac:dyDescent="0.3">
      <c r="A35" s="63"/>
      <c r="B35" s="46" t="s">
        <v>102</v>
      </c>
      <c r="C35" s="47"/>
      <c r="D35" s="47">
        <v>8223.6</v>
      </c>
      <c r="E35" s="47">
        <v>9307.1</v>
      </c>
      <c r="F35" s="48">
        <v>56.2</v>
      </c>
    </row>
    <row r="36" spans="1:6" x14ac:dyDescent="0.3">
      <c r="A36" s="63"/>
      <c r="B36" s="46" t="s">
        <v>103</v>
      </c>
      <c r="C36" s="47"/>
      <c r="D36" s="47">
        <v>7075.9</v>
      </c>
      <c r="E36" s="47">
        <v>8016.8</v>
      </c>
      <c r="F36" s="48">
        <v>49.9</v>
      </c>
    </row>
    <row r="37" spans="1:6" x14ac:dyDescent="0.3">
      <c r="A37" s="63"/>
      <c r="B37" s="46" t="s">
        <v>104</v>
      </c>
      <c r="C37" s="47"/>
      <c r="D37" s="47">
        <v>1890.4</v>
      </c>
      <c r="E37" s="47">
        <v>2143</v>
      </c>
      <c r="F37" s="48">
        <v>13.6</v>
      </c>
    </row>
    <row r="38" spans="1:6" x14ac:dyDescent="0.3">
      <c r="A38" s="64"/>
      <c r="B38" s="46" t="s">
        <v>107</v>
      </c>
      <c r="C38" s="47"/>
      <c r="D38" s="47">
        <v>17189.900000000001</v>
      </c>
      <c r="E38" s="47">
        <v>19466.900000000001</v>
      </c>
      <c r="F38" s="48">
        <v>119.7</v>
      </c>
    </row>
    <row r="39" spans="1:6" x14ac:dyDescent="0.3">
      <c r="A39" s="65" t="s">
        <v>23</v>
      </c>
      <c r="B39" s="10" t="s">
        <v>89</v>
      </c>
      <c r="C39" s="11">
        <v>4509</v>
      </c>
      <c r="D39" s="11">
        <v>2460.8000000000002</v>
      </c>
      <c r="E39" s="11">
        <v>2748.5</v>
      </c>
      <c r="F39" s="12">
        <v>23.6</v>
      </c>
    </row>
    <row r="40" spans="1:6" x14ac:dyDescent="0.3">
      <c r="A40" s="63"/>
      <c r="B40" s="10" t="s">
        <v>90</v>
      </c>
      <c r="C40" s="11">
        <v>22410.5</v>
      </c>
      <c r="D40" s="11">
        <v>17819.7</v>
      </c>
      <c r="E40" s="11">
        <v>19792.099999999999</v>
      </c>
      <c r="F40" s="12">
        <v>131.30000000000001</v>
      </c>
    </row>
    <row r="41" spans="1:6" x14ac:dyDescent="0.3">
      <c r="A41" s="63"/>
      <c r="B41" s="10" t="s">
        <v>91</v>
      </c>
      <c r="C41" s="11">
        <v>1211.9000000000001</v>
      </c>
      <c r="D41" s="11">
        <v>591.6</v>
      </c>
      <c r="E41" s="11">
        <v>667.4</v>
      </c>
      <c r="F41" s="12">
        <v>7.1</v>
      </c>
    </row>
    <row r="42" spans="1:6" x14ac:dyDescent="0.3">
      <c r="A42" s="63"/>
      <c r="B42" s="14" t="s">
        <v>92</v>
      </c>
      <c r="C42" s="15">
        <v>1151.4000000000001</v>
      </c>
      <c r="D42" s="15">
        <v>636.9</v>
      </c>
      <c r="E42" s="15">
        <v>708.5</v>
      </c>
      <c r="F42" s="16">
        <v>6.3</v>
      </c>
    </row>
    <row r="43" spans="1:6" x14ac:dyDescent="0.3">
      <c r="A43" s="63"/>
      <c r="B43" s="10" t="s">
        <v>93</v>
      </c>
      <c r="C43" s="11">
        <v>940.3</v>
      </c>
      <c r="D43" s="11">
        <v>511</v>
      </c>
      <c r="E43" s="11">
        <v>579.6</v>
      </c>
      <c r="F43" s="12">
        <v>5.6</v>
      </c>
    </row>
    <row r="44" spans="1:6" x14ac:dyDescent="0.3">
      <c r="A44" s="63"/>
      <c r="B44" s="10" t="s">
        <v>94</v>
      </c>
      <c r="C44" s="11">
        <v>1010.9</v>
      </c>
      <c r="D44" s="11">
        <v>589.70000000000005</v>
      </c>
      <c r="E44" s="11">
        <v>660.7</v>
      </c>
      <c r="F44" s="12">
        <v>6.2</v>
      </c>
    </row>
    <row r="45" spans="1:6" x14ac:dyDescent="0.3">
      <c r="A45" s="63"/>
      <c r="B45" s="10" t="s">
        <v>95</v>
      </c>
      <c r="C45" s="11">
        <v>2426.5</v>
      </c>
      <c r="D45" s="11">
        <v>1218.9000000000001</v>
      </c>
      <c r="E45" s="11">
        <v>1358.8</v>
      </c>
      <c r="F45" s="12">
        <v>13.2</v>
      </c>
    </row>
    <row r="46" spans="1:6" x14ac:dyDescent="0.3">
      <c r="A46" s="63"/>
      <c r="B46" s="10" t="s">
        <v>96</v>
      </c>
      <c r="C46" s="11">
        <v>4281.6000000000004</v>
      </c>
      <c r="D46" s="11">
        <v>2552.1999999999998</v>
      </c>
      <c r="E46" s="11">
        <v>2843.3</v>
      </c>
      <c r="F46" s="12">
        <v>24.4</v>
      </c>
    </row>
    <row r="47" spans="1:6" x14ac:dyDescent="0.3">
      <c r="A47" s="63"/>
      <c r="B47" s="10" t="s">
        <v>97</v>
      </c>
      <c r="C47" s="11">
        <v>1397.8</v>
      </c>
      <c r="D47" s="11">
        <v>776.8</v>
      </c>
      <c r="E47" s="11">
        <v>868.2</v>
      </c>
      <c r="F47" s="12">
        <v>8.1</v>
      </c>
    </row>
    <row r="48" spans="1:6" x14ac:dyDescent="0.3">
      <c r="A48" s="63"/>
      <c r="B48" s="10" t="s">
        <v>98</v>
      </c>
      <c r="C48" s="11">
        <v>506.3</v>
      </c>
      <c r="D48" s="11">
        <v>208.6</v>
      </c>
      <c r="E48" s="11">
        <v>235.3</v>
      </c>
      <c r="F48" s="12">
        <v>2.6</v>
      </c>
    </row>
    <row r="49" spans="1:6" x14ac:dyDescent="0.3">
      <c r="A49" s="63"/>
      <c r="B49" s="10" t="s">
        <v>99</v>
      </c>
      <c r="C49" s="11">
        <v>1562</v>
      </c>
      <c r="D49" s="11">
        <v>995.1</v>
      </c>
      <c r="E49" s="11">
        <v>1105.4000000000001</v>
      </c>
      <c r="F49" s="12">
        <v>10.199999999999999</v>
      </c>
    </row>
    <row r="50" spans="1:6" x14ac:dyDescent="0.3">
      <c r="A50" s="63"/>
      <c r="B50" s="10" t="s">
        <v>100</v>
      </c>
      <c r="C50" s="11">
        <v>1039.2</v>
      </c>
      <c r="D50" s="11">
        <v>538.1</v>
      </c>
      <c r="E50" s="11">
        <v>596.70000000000005</v>
      </c>
      <c r="F50" s="12">
        <v>5.2</v>
      </c>
    </row>
    <row r="51" spans="1:6" x14ac:dyDescent="0.3">
      <c r="A51" s="63"/>
      <c r="B51" s="10" t="s">
        <v>101</v>
      </c>
      <c r="C51" s="11">
        <v>6238.1</v>
      </c>
      <c r="D51" s="11">
        <v>3507.2</v>
      </c>
      <c r="E51" s="11">
        <v>3938.1</v>
      </c>
      <c r="F51" s="12">
        <v>35</v>
      </c>
    </row>
    <row r="52" spans="1:6" x14ac:dyDescent="0.3">
      <c r="A52" s="63"/>
      <c r="B52" s="46" t="s">
        <v>102</v>
      </c>
      <c r="C52" s="47">
        <v>22410.5</v>
      </c>
      <c r="D52" s="47">
        <v>17819.7</v>
      </c>
      <c r="E52" s="47">
        <v>19792.099999999999</v>
      </c>
      <c r="F52" s="48">
        <v>131.30000000000001</v>
      </c>
    </row>
    <row r="53" spans="1:6" x14ac:dyDescent="0.3">
      <c r="A53" s="63"/>
      <c r="B53" s="46" t="s">
        <v>103</v>
      </c>
      <c r="C53" s="47">
        <v>26275.200000000001</v>
      </c>
      <c r="D53" s="47">
        <v>14587</v>
      </c>
      <c r="E53" s="47">
        <v>16310.5</v>
      </c>
      <c r="F53" s="48">
        <v>147.4</v>
      </c>
    </row>
    <row r="54" spans="1:6" x14ac:dyDescent="0.3">
      <c r="A54" s="63"/>
      <c r="B54" s="46" t="s">
        <v>104</v>
      </c>
      <c r="C54" s="47" t="s">
        <v>105</v>
      </c>
      <c r="D54" s="47">
        <v>1890.4</v>
      </c>
      <c r="E54" s="47">
        <v>2143</v>
      </c>
      <c r="F54" s="48">
        <v>13.6</v>
      </c>
    </row>
    <row r="55" spans="1:6" x14ac:dyDescent="0.3">
      <c r="A55" s="64"/>
      <c r="B55" s="46" t="s">
        <v>108</v>
      </c>
      <c r="C55" s="47">
        <v>48685.7</v>
      </c>
      <c r="D55" s="47">
        <v>34297</v>
      </c>
      <c r="E55" s="47">
        <v>38245.599999999999</v>
      </c>
      <c r="F55" s="48">
        <v>292.3</v>
      </c>
    </row>
    <row r="56" spans="1:6" x14ac:dyDescent="0.3">
      <c r="A56" s="13" t="s">
        <v>109</v>
      </c>
    </row>
    <row r="57" spans="1:6" x14ac:dyDescent="0.3">
      <c r="A57" s="13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60EB81-EB62-48CA-83C8-9E2BF5B3B4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2024-07-19T04:46:09Z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2024-07-19T04:42:43Z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47e7ff50-ba55-41fb-a969-a6428f35dd35</vt:lpwstr>
  </property>
  <property fmtid="{D5CDD505-2E9C-101B-9397-08002B2CF9AE}" pid="23" name="MSIP_Label_72160a83-df68-4146-9dd5-ccaae79426db_ContentBits">
    <vt:lpwstr>3</vt:lpwstr>
  </property>
</Properties>
</file>