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_Updated\RTSA 2021-22 results_Updated\Files for STOs\NSW\"/>
    </mc:Choice>
  </mc:AlternateContent>
  <xr:revisionPtr revIDLastSave="0" documentId="13_ncr:1_{4FB3BC75-B258-41AC-BC73-56FC300E4683}" xr6:coauthVersionLast="47" xr6:coauthVersionMax="47" xr10:uidLastSave="{00000000-0000-0000-0000-000000000000}"/>
  <bookViews>
    <workbookView xWindow="-110" yWindow="-110" windowWidth="38620" windowHeight="2122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  <c r="A3" i="7" l="1"/>
</calcChain>
</file>

<file path=xl/sharedStrings.xml><?xml version="1.0" encoding="utf-8"?>
<sst xmlns="http://schemas.openxmlformats.org/spreadsheetml/2006/main" count="174" uniqueCount="108">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</sst>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107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88</v>
      </c>
      <c r="O5" s="4" t="s">
        <v>91</v>
      </c>
      <c r="P5" s="4" t="s">
        <v>94</v>
      </c>
      <c r="Q5" s="4" t="s">
        <v>96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677.11363896047953</v>
      </c>
      <c r="C7" s="20">
        <v>747.08430912312679</v>
      </c>
      <c r="D7" s="20">
        <v>716.87295024731827</v>
      </c>
      <c r="E7" s="20">
        <v>769.29541141878815</v>
      </c>
      <c r="F7" s="20">
        <v>850.16815162355022</v>
      </c>
      <c r="G7" s="20">
        <v>822.60837034851193</v>
      </c>
      <c r="H7" s="20">
        <v>858.56081740250977</v>
      </c>
      <c r="I7" s="20">
        <v>943.22025804249301</v>
      </c>
      <c r="J7" s="20">
        <v>980.87336344803361</v>
      </c>
      <c r="K7" s="20">
        <v>1009.7094677213171</v>
      </c>
      <c r="L7" s="20">
        <v>1068.327201256481</v>
      </c>
      <c r="M7" s="20">
        <v>1188.0872787527728</v>
      </c>
      <c r="N7" s="20">
        <v>1151.4159148102851</v>
      </c>
      <c r="O7" s="20">
        <v>923.31401796154273</v>
      </c>
      <c r="P7" s="20">
        <v>812.30656334010052</v>
      </c>
      <c r="Q7" s="20">
        <v>738.78492730594917</v>
      </c>
    </row>
    <row r="8" spans="1:17" x14ac:dyDescent="0.35">
      <c r="A8" s="14" t="s">
        <v>13</v>
      </c>
      <c r="B8" s="20">
        <v>674.3187884359786</v>
      </c>
      <c r="C8" s="20">
        <v>737.73930156088534</v>
      </c>
      <c r="D8" s="20">
        <v>672.1193181520747</v>
      </c>
      <c r="E8" s="20">
        <v>731.32251989859935</v>
      </c>
      <c r="F8" s="20">
        <v>804.33217885492445</v>
      </c>
      <c r="G8" s="20">
        <v>765.40264063716722</v>
      </c>
      <c r="H8" s="20">
        <v>773.05274125341487</v>
      </c>
      <c r="I8" s="20">
        <v>853.94054389786254</v>
      </c>
      <c r="J8" s="20">
        <v>894.22530810543128</v>
      </c>
      <c r="K8" s="20">
        <v>912.67549316980558</v>
      </c>
      <c r="L8" s="20">
        <v>966.23531678773793</v>
      </c>
      <c r="M8" s="20">
        <v>1058.2785596184347</v>
      </c>
      <c r="N8" s="20">
        <v>1049.1692213327201</v>
      </c>
      <c r="O8" s="20">
        <v>828.03549003004639</v>
      </c>
      <c r="P8" s="20">
        <v>810.74746949955181</v>
      </c>
      <c r="Q8" s="20">
        <v>693.03617337756123</v>
      </c>
    </row>
    <row r="9" spans="1:17" x14ac:dyDescent="0.35">
      <c r="A9" s="15" t="s">
        <v>14</v>
      </c>
      <c r="B9" s="20">
        <v>1351.432427396458</v>
      </c>
      <c r="C9" s="20">
        <v>1484.8236106840122</v>
      </c>
      <c r="D9" s="20">
        <v>1389.2806732974068</v>
      </c>
      <c r="E9" s="20">
        <v>1500.6179313173875</v>
      </c>
      <c r="F9" s="20">
        <v>1654.5003304784746</v>
      </c>
      <c r="G9" s="20">
        <v>1588.0110109856791</v>
      </c>
      <c r="H9" s="20">
        <v>1631.6135586559246</v>
      </c>
      <c r="I9" s="20">
        <v>1797.1608019403557</v>
      </c>
      <c r="J9" s="20">
        <v>1875.098671553465</v>
      </c>
      <c r="K9" s="20">
        <v>1922.3849608911228</v>
      </c>
      <c r="L9" s="20">
        <v>2034.5625180442189</v>
      </c>
      <c r="M9" s="20">
        <v>2246.3658383712072</v>
      </c>
      <c r="N9" s="20">
        <v>2200.585136143005</v>
      </c>
      <c r="O9" s="20">
        <v>1751.3495079915892</v>
      </c>
      <c r="P9" s="20">
        <v>1623.0540328396523</v>
      </c>
      <c r="Q9" s="20">
        <v>1431.8211006835104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735.30139476537192</v>
      </c>
      <c r="C11" s="20">
        <v>815.76934762237954</v>
      </c>
      <c r="D11" s="20">
        <v>778.14172735110878</v>
      </c>
      <c r="E11" s="20">
        <v>826.3005132012371</v>
      </c>
      <c r="F11" s="20">
        <v>918.22604926220322</v>
      </c>
      <c r="G11" s="20">
        <v>888.03027105995602</v>
      </c>
      <c r="H11" s="20">
        <v>924.15059377789316</v>
      </c>
      <c r="I11" s="20">
        <v>1017.4818664811913</v>
      </c>
      <c r="J11" s="20">
        <v>1061.0745102036792</v>
      </c>
      <c r="K11" s="20">
        <v>1095.3666824122351</v>
      </c>
      <c r="L11" s="20">
        <v>1159.6665583726435</v>
      </c>
      <c r="M11" s="20">
        <v>1287.4665653446255</v>
      </c>
      <c r="N11" s="20">
        <v>1252.8973766456718</v>
      </c>
      <c r="O11" s="20">
        <v>996.12151368867319</v>
      </c>
      <c r="P11" s="20">
        <v>868.32027253188789</v>
      </c>
      <c r="Q11" s="20">
        <v>802.89823963392189</v>
      </c>
    </row>
    <row r="12" spans="1:17" x14ac:dyDescent="0.35">
      <c r="A12" s="14" t="s">
        <v>13</v>
      </c>
      <c r="B12" s="20">
        <v>807.14334073780253</v>
      </c>
      <c r="C12" s="20">
        <v>883.69410616759819</v>
      </c>
      <c r="D12" s="20">
        <v>804.23071749466169</v>
      </c>
      <c r="E12" s="20">
        <v>870.6156360915586</v>
      </c>
      <c r="F12" s="20">
        <v>954.1107658415284</v>
      </c>
      <c r="G12" s="20">
        <v>903.80098831418002</v>
      </c>
      <c r="H12" s="20">
        <v>908.08026754646619</v>
      </c>
      <c r="I12" s="20">
        <v>997.4738015033638</v>
      </c>
      <c r="J12" s="20">
        <v>1047.1689715798348</v>
      </c>
      <c r="K12" s="20">
        <v>1066.2486615249177</v>
      </c>
      <c r="L12" s="20">
        <v>1127.3193220417222</v>
      </c>
      <c r="M12" s="20">
        <v>1235.9521793778442</v>
      </c>
      <c r="N12" s="20">
        <v>1222.4566462713155</v>
      </c>
      <c r="O12" s="20">
        <v>967.96220698621812</v>
      </c>
      <c r="P12" s="20">
        <v>976.1243224626445</v>
      </c>
      <c r="Q12" s="20">
        <v>826.1853136002502</v>
      </c>
    </row>
    <row r="13" spans="1:17" x14ac:dyDescent="0.35">
      <c r="A13" s="15" t="s">
        <v>14</v>
      </c>
      <c r="B13" s="20">
        <v>1542.4447355031743</v>
      </c>
      <c r="C13" s="20">
        <v>1699.4634537899778</v>
      </c>
      <c r="D13" s="20">
        <v>1582.5630372950613</v>
      </c>
      <c r="E13" s="20">
        <v>1696.9161492927956</v>
      </c>
      <c r="F13" s="20">
        <v>1872.3368151037316</v>
      </c>
      <c r="G13" s="20">
        <v>1791.8312593741362</v>
      </c>
      <c r="H13" s="20">
        <v>1832.2308613243595</v>
      </c>
      <c r="I13" s="20">
        <v>2014.955667984555</v>
      </c>
      <c r="J13" s="20">
        <v>2108.2434817835137</v>
      </c>
      <c r="K13" s="20">
        <v>2161.6153439371528</v>
      </c>
      <c r="L13" s="20">
        <v>2286.985880414366</v>
      </c>
      <c r="M13" s="20">
        <v>2523.4187447224695</v>
      </c>
      <c r="N13" s="20">
        <v>2475.3540229169876</v>
      </c>
      <c r="O13" s="20">
        <v>1964.0837206748913</v>
      </c>
      <c r="P13" s="20">
        <v>1844.4445949945325</v>
      </c>
      <c r="Q13" s="20">
        <v>1629.0835532341721</v>
      </c>
    </row>
    <row r="14" spans="1:17" x14ac:dyDescent="0.35">
      <c r="A14" s="3" t="s">
        <v>95</v>
      </c>
      <c r="B14" s="53" t="s">
        <v>74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12.773295108482113</v>
      </c>
      <c r="C15" s="48">
        <v>13.392859340457125</v>
      </c>
      <c r="D15" s="48">
        <v>12.586189410172727</v>
      </c>
      <c r="E15" s="48">
        <v>13.615921188644533</v>
      </c>
      <c r="F15" s="48">
        <v>14.756888068729651</v>
      </c>
      <c r="G15" s="48">
        <v>13.555036146874679</v>
      </c>
      <c r="H15" s="48">
        <v>13.503767091149017</v>
      </c>
      <c r="I15" s="48">
        <v>14.461297205197559</v>
      </c>
      <c r="J15" s="48">
        <v>15.1014152497808</v>
      </c>
      <c r="K15" s="48">
        <v>15.492524548008877</v>
      </c>
      <c r="L15" s="48">
        <v>15.812645988166338</v>
      </c>
      <c r="M15" s="48">
        <v>17.448468006208529</v>
      </c>
      <c r="N15" s="48">
        <v>16.87595517083761</v>
      </c>
      <c r="O15" s="48">
        <v>14.197049867276311</v>
      </c>
      <c r="P15" s="48">
        <v>13.264261907707745</v>
      </c>
      <c r="Q15" s="48">
        <v>11.529746385668785</v>
      </c>
    </row>
    <row r="16" spans="1:17" x14ac:dyDescent="0.35">
      <c r="A16" s="14" t="s">
        <v>13</v>
      </c>
      <c r="B16" s="48">
        <v>4.5393200801469193</v>
      </c>
      <c r="C16" s="48">
        <v>4.929613452165162</v>
      </c>
      <c r="D16" s="48">
        <v>4.5551115490595144</v>
      </c>
      <c r="E16" s="48">
        <v>4.9118609322800344</v>
      </c>
      <c r="F16" s="48">
        <v>5.4974641494881542</v>
      </c>
      <c r="G16" s="48">
        <v>5.2013976613622779</v>
      </c>
      <c r="H16" s="48">
        <v>5.2191614486630575</v>
      </c>
      <c r="I16" s="48">
        <v>5.8091602792667167</v>
      </c>
      <c r="J16" s="48">
        <v>6.1076083732642719</v>
      </c>
      <c r="K16" s="48">
        <v>6.2630064432052492</v>
      </c>
      <c r="L16" s="48">
        <v>6.6071511547324828</v>
      </c>
      <c r="M16" s="48">
        <v>7.2764238067690643</v>
      </c>
      <c r="N16" s="48">
        <v>7.24002314809817</v>
      </c>
      <c r="O16" s="48">
        <v>5.6783869687129158</v>
      </c>
      <c r="P16" s="48">
        <v>5.4337812059139985</v>
      </c>
      <c r="Q16" s="48">
        <v>4.6030825121992569</v>
      </c>
    </row>
    <row r="17" spans="1:17" x14ac:dyDescent="0.35">
      <c r="A17" s="15" t="s">
        <v>14</v>
      </c>
      <c r="B17" s="48">
        <v>17.312615188629032</v>
      </c>
      <c r="C17" s="48">
        <v>18.322472792622285</v>
      </c>
      <c r="D17" s="48">
        <v>17.140762929234658</v>
      </c>
      <c r="E17" s="48">
        <v>18.527782120924567</v>
      </c>
      <c r="F17" s="48">
        <v>20.254352218217804</v>
      </c>
      <c r="G17" s="48">
        <v>18.756433808236956</v>
      </c>
      <c r="H17" s="48">
        <v>18.722928539812074</v>
      </c>
      <c r="I17" s="48">
        <v>20.270457484464274</v>
      </c>
      <c r="J17" s="48">
        <v>21.20902362304507</v>
      </c>
      <c r="K17" s="48">
        <v>21.755530991214126</v>
      </c>
      <c r="L17" s="48">
        <v>22.419797142898823</v>
      </c>
      <c r="M17" s="48">
        <v>24.724891812977592</v>
      </c>
      <c r="N17" s="48">
        <v>24.115978318935781</v>
      </c>
      <c r="O17" s="48">
        <v>19.875436835989227</v>
      </c>
      <c r="P17" s="48">
        <v>18.698043113621743</v>
      </c>
      <c r="Q17" s="48">
        <v>16.132828897868041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2206.4614243483079</v>
      </c>
      <c r="C19" s="20">
        <v>2473.7314245621697</v>
      </c>
      <c r="D19" s="20">
        <v>2251.5967247916165</v>
      </c>
      <c r="E19" s="20">
        <v>2423.7073834621692</v>
      </c>
      <c r="F19" s="20">
        <v>2693.8976020754612</v>
      </c>
      <c r="G19" s="20">
        <v>2548.2708144051853</v>
      </c>
      <c r="H19" s="20">
        <v>2516.8154536324687</v>
      </c>
      <c r="I19" s="20">
        <v>2835.6716708819213</v>
      </c>
      <c r="J19" s="20">
        <v>2997.9780912741153</v>
      </c>
      <c r="K19" s="20">
        <v>3046.1600487958672</v>
      </c>
      <c r="L19" s="20">
        <v>3235.6357750810212</v>
      </c>
      <c r="M19" s="20">
        <v>3544.9038244919861</v>
      </c>
      <c r="N19" s="20">
        <v>3504.0306846757553</v>
      </c>
      <c r="O19" s="20">
        <v>2772.8307366004883</v>
      </c>
      <c r="P19" s="20">
        <v>3007.2374620600394</v>
      </c>
      <c r="Q19" s="20">
        <v>2507.3653555044361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tr">
        <f>'Regional Summary'!A2</f>
        <v>HUNTER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97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262.99739539975815</v>
      </c>
    </row>
    <row r="9" spans="1:2" x14ac:dyDescent="0.35">
      <c r="A9" s="12" t="s">
        <v>47</v>
      </c>
      <c r="B9" s="22">
        <v>89.657640911734674</v>
      </c>
    </row>
    <row r="10" spans="1:2" x14ac:dyDescent="0.35">
      <c r="A10" s="12" t="s">
        <v>48</v>
      </c>
      <c r="B10" s="22">
        <v>477.16419142028911</v>
      </c>
    </row>
    <row r="11" spans="1:2" x14ac:dyDescent="0.35">
      <c r="A11" s="12" t="s">
        <v>49</v>
      </c>
      <c r="B11" s="22">
        <v>10.81890171464412</v>
      </c>
    </row>
    <row r="12" spans="1:2" x14ac:dyDescent="0.35">
      <c r="A12" s="12" t="s">
        <v>50</v>
      </c>
      <c r="B12" s="22">
        <v>14.258447646596931</v>
      </c>
    </row>
    <row r="13" spans="1:2" x14ac:dyDescent="0.35">
      <c r="A13" s="12" t="s">
        <v>51</v>
      </c>
      <c r="B13" s="22">
        <v>165.1353978927996</v>
      </c>
    </row>
    <row r="14" spans="1:2" x14ac:dyDescent="0.35">
      <c r="A14" s="12" t="s">
        <v>52</v>
      </c>
      <c r="B14" s="22">
        <v>33.543737369207356</v>
      </c>
    </row>
    <row r="15" spans="1:2" x14ac:dyDescent="0.35">
      <c r="A15" s="12" t="s">
        <v>29</v>
      </c>
      <c r="B15" s="22">
        <v>143.8153613382303</v>
      </c>
    </row>
    <row r="16" spans="1:2" x14ac:dyDescent="0.35">
      <c r="A16" s="12" t="s">
        <v>53</v>
      </c>
      <c r="B16" s="22">
        <v>136.02718035887693</v>
      </c>
    </row>
    <row r="17" spans="1:2" x14ac:dyDescent="0.35">
      <c r="A17" s="12" t="s">
        <v>54</v>
      </c>
      <c r="B17" s="22">
        <v>11.38076006261314</v>
      </c>
    </row>
    <row r="18" spans="1:2" x14ac:dyDescent="0.35">
      <c r="A18" s="12" t="s">
        <v>55</v>
      </c>
      <c r="B18" s="22">
        <v>402.26237119866511</v>
      </c>
    </row>
    <row r="19" spans="1:2" x14ac:dyDescent="0.35">
      <c r="A19" s="12" t="s">
        <v>56</v>
      </c>
      <c r="B19" s="22">
        <v>162.80814800342517</v>
      </c>
    </row>
    <row r="20" spans="1:2" x14ac:dyDescent="0.35">
      <c r="A20" s="12" t="s">
        <v>57</v>
      </c>
      <c r="B20" s="22">
        <v>148.1791730579412</v>
      </c>
    </row>
    <row r="21" spans="1:2" x14ac:dyDescent="0.35">
      <c r="A21" s="12" t="s">
        <v>58</v>
      </c>
      <c r="B21" s="22">
        <v>86.467380269256239</v>
      </c>
    </row>
    <row r="22" spans="1:2" ht="15" customHeight="1" x14ac:dyDescent="0.35">
      <c r="A22" s="12" t="s">
        <v>59</v>
      </c>
      <c r="B22" s="22">
        <v>321.56817886341628</v>
      </c>
    </row>
    <row r="23" spans="1:2" x14ac:dyDescent="0.35">
      <c r="A23" s="12" t="s">
        <v>60</v>
      </c>
      <c r="B23" s="22">
        <v>8.0459593690229294</v>
      </c>
    </row>
    <row r="24" spans="1:2" x14ac:dyDescent="0.35">
      <c r="A24" s="12" t="s">
        <v>61</v>
      </c>
      <c r="B24" s="22">
        <v>8.5846978074116453</v>
      </c>
    </row>
    <row r="25" spans="1:2" x14ac:dyDescent="0.35">
      <c r="A25" s="12" t="s">
        <v>62</v>
      </c>
      <c r="B25" s="22">
        <v>24.650432820547152</v>
      </c>
    </row>
    <row r="26" spans="1:2" x14ac:dyDescent="0.35">
      <c r="A26" s="8" t="s">
        <v>87</v>
      </c>
      <c r="B26" s="49">
        <v>2507.3653555044352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tr">
        <f>'Regional Summary'!A2</f>
        <v>HUNTER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96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98.968426233820239</v>
      </c>
    </row>
    <row r="9" spans="1:2" x14ac:dyDescent="0.35">
      <c r="A9" s="17" t="s">
        <v>22</v>
      </c>
      <c r="B9" s="22">
        <v>66.838867437780337</v>
      </c>
    </row>
    <row r="10" spans="1:2" x14ac:dyDescent="0.35">
      <c r="A10" s="17" t="s">
        <v>23</v>
      </c>
      <c r="B10" s="22">
        <v>113.97951781900034</v>
      </c>
    </row>
    <row r="11" spans="1:2" x14ac:dyDescent="0.35">
      <c r="A11" s="17" t="s">
        <v>38</v>
      </c>
      <c r="B11" s="22">
        <v>73.431363481322208</v>
      </c>
    </row>
    <row r="12" spans="1:2" x14ac:dyDescent="0.35">
      <c r="A12" s="17" t="s">
        <v>24</v>
      </c>
      <c r="B12" s="22">
        <v>11.938053577137962</v>
      </c>
    </row>
    <row r="13" spans="1:2" x14ac:dyDescent="0.35">
      <c r="A13" s="17" t="s">
        <v>25</v>
      </c>
      <c r="B13" s="22">
        <v>4.7046184982795136</v>
      </c>
    </row>
    <row r="14" spans="1:2" x14ac:dyDescent="0.35">
      <c r="A14" s="17" t="s">
        <v>26</v>
      </c>
      <c r="B14" s="22">
        <v>13.024273473748522</v>
      </c>
    </row>
    <row r="15" spans="1:2" x14ac:dyDescent="0.35">
      <c r="A15" s="17" t="s">
        <v>27</v>
      </c>
      <c r="B15" s="22">
        <v>28.45926853183617</v>
      </c>
    </row>
    <row r="16" spans="1:2" x14ac:dyDescent="0.35">
      <c r="A16" s="17" t="s">
        <v>28</v>
      </c>
      <c r="B16" s="22">
        <v>20.821611849254641</v>
      </c>
    </row>
    <row r="17" spans="1:2" x14ac:dyDescent="0.35">
      <c r="A17" s="17" t="s">
        <v>29</v>
      </c>
      <c r="B17" s="22">
        <v>79.227574793575641</v>
      </c>
    </row>
    <row r="18" spans="1:2" x14ac:dyDescent="0.35">
      <c r="A18" s="17" t="s">
        <v>30</v>
      </c>
      <c r="B18" s="22">
        <v>8.8919182930561522</v>
      </c>
    </row>
    <row r="19" spans="1:2" x14ac:dyDescent="0.35">
      <c r="A19" s="17" t="s">
        <v>31</v>
      </c>
      <c r="B19" s="22">
        <v>6.0149961616528556</v>
      </c>
    </row>
    <row r="20" spans="1:2" x14ac:dyDescent="0.35">
      <c r="A20" s="17" t="s">
        <v>32</v>
      </c>
      <c r="B20" s="22">
        <v>17.559450807960278</v>
      </c>
    </row>
    <row r="21" spans="1:2" x14ac:dyDescent="0.35">
      <c r="A21" s="18" t="s">
        <v>39</v>
      </c>
      <c r="B21" s="23">
        <v>543.85994095842489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12.32831853612943</v>
      </c>
    </row>
    <row r="25" spans="1:2" x14ac:dyDescent="0.35">
      <c r="A25" s="17" t="s">
        <v>34</v>
      </c>
      <c r="B25" s="22">
        <v>130.25793581109255</v>
      </c>
    </row>
    <row r="26" spans="1:2" x14ac:dyDescent="0.35">
      <c r="A26" s="17" t="s">
        <v>35</v>
      </c>
      <c r="B26" s="22">
        <v>18.255433027152247</v>
      </c>
    </row>
    <row r="27" spans="1:2" x14ac:dyDescent="0.35">
      <c r="A27" s="18" t="s">
        <v>41</v>
      </c>
      <c r="B27" s="23">
        <v>160.8416873743742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34.083298973149994</v>
      </c>
    </row>
    <row r="30" spans="1:2" x14ac:dyDescent="0.35">
      <c r="A30" s="7" t="s">
        <v>42</v>
      </c>
      <c r="B30" s="24">
        <v>738.78492730594917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tr">
        <f>'Regional Summary'!A2</f>
        <v>HUNTER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98</v>
      </c>
      <c r="C5" s="51"/>
      <c r="D5" s="51"/>
    </row>
    <row r="6" spans="1:4" x14ac:dyDescent="0.35">
      <c r="A6" s="3" t="s">
        <v>95</v>
      </c>
      <c r="B6" s="50" t="s">
        <v>92</v>
      </c>
      <c r="C6" s="50" t="s">
        <v>93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668.71910778908227</v>
      </c>
      <c r="C8" s="21">
        <v>885.34642439681329</v>
      </c>
      <c r="D8" s="21">
        <v>1554.0655321858956</v>
      </c>
    </row>
    <row r="9" spans="1:4" x14ac:dyDescent="0.35">
      <c r="A9" s="19" t="s">
        <v>23</v>
      </c>
      <c r="B9" s="21">
        <v>1279.3550888620932</v>
      </c>
      <c r="C9" s="21">
        <v>3383.71843245933</v>
      </c>
      <c r="D9" s="21">
        <v>4663.073521321423</v>
      </c>
    </row>
    <row r="10" spans="1:4" x14ac:dyDescent="0.35">
      <c r="A10" s="19" t="s">
        <v>64</v>
      </c>
      <c r="B10" s="21">
        <v>393.59052003611066</v>
      </c>
      <c r="C10" s="21">
        <v>593.84211832012522</v>
      </c>
      <c r="D10" s="21">
        <v>987.43263835623588</v>
      </c>
    </row>
    <row r="11" spans="1:4" x14ac:dyDescent="0.35">
      <c r="A11" s="19" t="s">
        <v>24</v>
      </c>
      <c r="B11" s="21">
        <v>93.735361659127648</v>
      </c>
      <c r="C11" s="21">
        <v>9.6172612805570026</v>
      </c>
      <c r="D11" s="21">
        <v>103.35262293968465</v>
      </c>
    </row>
    <row r="12" spans="1:4" x14ac:dyDescent="0.35">
      <c r="A12" s="19" t="s">
        <v>65</v>
      </c>
      <c r="B12" s="21">
        <v>88.352701492029979</v>
      </c>
      <c r="C12" s="21">
        <v>29.809231085439905</v>
      </c>
      <c r="D12" s="21">
        <v>118.16193257746988</v>
      </c>
    </row>
    <row r="13" spans="1:4" x14ac:dyDescent="0.35">
      <c r="A13" s="19" t="s">
        <v>27</v>
      </c>
      <c r="B13" s="21">
        <v>325.00403823928508</v>
      </c>
      <c r="C13" s="21">
        <v>93.946479803543355</v>
      </c>
      <c r="D13" s="21">
        <v>418.95051804282843</v>
      </c>
    </row>
    <row r="14" spans="1:4" x14ac:dyDescent="0.35">
      <c r="A14" s="19" t="s">
        <v>29</v>
      </c>
      <c r="B14" s="21">
        <v>506.36791586468433</v>
      </c>
      <c r="C14" s="21">
        <v>283.46295544587935</v>
      </c>
      <c r="D14" s="21">
        <v>789.83087131056368</v>
      </c>
    </row>
    <row r="15" spans="1:4" x14ac:dyDescent="0.35">
      <c r="A15" s="19" t="s">
        <v>30</v>
      </c>
      <c r="B15" s="21">
        <v>45.215989471933547</v>
      </c>
      <c r="C15" s="21">
        <v>56.640670085838472</v>
      </c>
      <c r="D15" s="21">
        <v>101.85665955777202</v>
      </c>
    </row>
    <row r="16" spans="1:4" x14ac:dyDescent="0.35">
      <c r="A16" s="19" t="s">
        <v>31</v>
      </c>
      <c r="B16" s="21">
        <v>14.664831482625523</v>
      </c>
      <c r="C16" s="21">
        <v>16.05204527152253</v>
      </c>
      <c r="D16" s="21">
        <v>30.716876754148053</v>
      </c>
    </row>
    <row r="17" spans="1:4" x14ac:dyDescent="0.35">
      <c r="A17" s="19" t="s">
        <v>32</v>
      </c>
      <c r="B17" s="21">
        <v>172.07026075940624</v>
      </c>
      <c r="C17" s="21">
        <v>230.28629155316295</v>
      </c>
      <c r="D17" s="21">
        <v>402.35655231256919</v>
      </c>
    </row>
    <row r="18" spans="1:4" x14ac:dyDescent="0.35">
      <c r="A18" s="19" t="s">
        <v>66</v>
      </c>
      <c r="B18" s="21">
        <v>742.10869004927133</v>
      </c>
      <c r="C18" s="21">
        <v>1200.331930330181</v>
      </c>
      <c r="D18" s="21">
        <v>1942.4406203794522</v>
      </c>
    </row>
    <row r="19" spans="1:4" x14ac:dyDescent="0.35">
      <c r="A19" s="19" t="s">
        <v>35</v>
      </c>
      <c r="B19" s="21">
        <v>123.74034351642887</v>
      </c>
      <c r="C19" s="21">
        <v>95.212248287321032</v>
      </c>
      <c r="D19" s="21">
        <v>218.9525918037499</v>
      </c>
    </row>
    <row r="20" spans="1:4" x14ac:dyDescent="0.35">
      <c r="A20" s="19" t="s">
        <v>36</v>
      </c>
      <c r="B20" s="21">
        <v>149.57843758900088</v>
      </c>
      <c r="C20" s="21">
        <v>48.977010537991447</v>
      </c>
      <c r="D20" s="21">
        <v>198.55544812699233</v>
      </c>
    </row>
    <row r="21" spans="1:4" x14ac:dyDescent="0.35">
      <c r="A21" s="25" t="s">
        <v>0</v>
      </c>
      <c r="B21" s="46">
        <v>4602.5032868110793</v>
      </c>
      <c r="C21" s="46">
        <v>6927.2430988577053</v>
      </c>
      <c r="D21" s="46">
        <v>11529.746385668785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103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71</v>
      </c>
    </row>
    <row r="4" spans="1:6" x14ac:dyDescent="0.35">
      <c r="A4" s="29"/>
      <c r="B4" s="30"/>
      <c r="C4" s="31" t="s">
        <v>72</v>
      </c>
      <c r="D4" s="55" t="s">
        <v>73</v>
      </c>
      <c r="E4" s="55"/>
      <c r="F4" s="32" t="s">
        <v>74</v>
      </c>
    </row>
    <row r="5" spans="1:6" x14ac:dyDescent="0.35">
      <c r="A5" s="56" t="s">
        <v>12</v>
      </c>
      <c r="B5" s="33" t="s">
        <v>75</v>
      </c>
      <c r="C5" s="34">
        <v>2968.5056359060882</v>
      </c>
      <c r="D5" s="34">
        <v>819.64175716848922</v>
      </c>
      <c r="E5" s="34">
        <v>893.14923735826937</v>
      </c>
      <c r="F5" s="35">
        <v>12.381397944286901</v>
      </c>
    </row>
    <row r="6" spans="1:6" x14ac:dyDescent="0.35">
      <c r="A6" s="57"/>
      <c r="B6" s="33" t="s">
        <v>76</v>
      </c>
      <c r="C6" s="34">
        <v>8716.1077946659771</v>
      </c>
      <c r="D6" s="34">
        <v>4262.0512515540058</v>
      </c>
      <c r="E6" s="34">
        <v>4650.9683382755775</v>
      </c>
      <c r="F6" s="35">
        <v>41.84579606671933</v>
      </c>
    </row>
    <row r="7" spans="1:6" x14ac:dyDescent="0.35">
      <c r="A7" s="57"/>
      <c r="B7" s="33" t="s">
        <v>77</v>
      </c>
      <c r="C7" s="34">
        <v>737.61935225210311</v>
      </c>
      <c r="D7" s="34">
        <v>184.93933342477581</v>
      </c>
      <c r="E7" s="34">
        <v>202.8014190753197</v>
      </c>
      <c r="F7" s="35">
        <v>3.9333273683344654</v>
      </c>
    </row>
    <row r="8" spans="1:6" x14ac:dyDescent="0.35">
      <c r="A8" s="57"/>
      <c r="B8" s="33" t="s">
        <v>78</v>
      </c>
      <c r="C8" s="34">
        <v>844.24604660052773</v>
      </c>
      <c r="D8" s="34">
        <v>221.0847655850979</v>
      </c>
      <c r="E8" s="34">
        <v>239.10010631908372</v>
      </c>
      <c r="F8" s="35">
        <v>3.5129171387486942</v>
      </c>
    </row>
    <row r="9" spans="1:6" x14ac:dyDescent="0.35">
      <c r="A9" s="57"/>
      <c r="B9" s="33" t="s">
        <v>79</v>
      </c>
      <c r="C9" s="34">
        <v>642.47080050542831</v>
      </c>
      <c r="D9" s="34">
        <v>173.16546811003937</v>
      </c>
      <c r="E9" s="34">
        <v>188.25217769998793</v>
      </c>
      <c r="F9" s="35">
        <v>3.0944970715117459</v>
      </c>
    </row>
    <row r="10" spans="1:6" x14ac:dyDescent="0.35">
      <c r="A10" s="57"/>
      <c r="B10" s="33" t="s">
        <v>80</v>
      </c>
      <c r="C10" s="34">
        <v>557.26522827061149</v>
      </c>
      <c r="D10" s="34">
        <v>152.38954178038722</v>
      </c>
      <c r="E10" s="34">
        <v>165.21389601032547</v>
      </c>
      <c r="F10" s="35">
        <v>2.7617569220972373</v>
      </c>
    </row>
    <row r="11" spans="1:6" x14ac:dyDescent="0.35">
      <c r="A11" s="57"/>
      <c r="B11" s="33" t="s">
        <v>81</v>
      </c>
      <c r="C11" s="34">
        <v>1599.9596988771871</v>
      </c>
      <c r="D11" s="34">
        <v>384.27735859951639</v>
      </c>
      <c r="E11" s="34">
        <v>417.82801470308851</v>
      </c>
      <c r="F11" s="35">
        <v>7.1580594896889327</v>
      </c>
    </row>
    <row r="12" spans="1:6" x14ac:dyDescent="0.35">
      <c r="A12" s="57"/>
      <c r="B12" s="43" t="s">
        <v>82</v>
      </c>
      <c r="C12" s="44">
        <v>2507.3653555044361</v>
      </c>
      <c r="D12" s="44">
        <v>738.78492730594917</v>
      </c>
      <c r="E12" s="44">
        <v>802.89823963392189</v>
      </c>
      <c r="F12" s="45">
        <v>11.529746385668785</v>
      </c>
    </row>
    <row r="13" spans="1:6" x14ac:dyDescent="0.35">
      <c r="A13" s="57"/>
      <c r="B13" s="33" t="s">
        <v>83</v>
      </c>
      <c r="C13" s="34">
        <v>700.25354335960924</v>
      </c>
      <c r="D13" s="34">
        <v>196.16889715173053</v>
      </c>
      <c r="E13" s="34">
        <v>213.65853382544407</v>
      </c>
      <c r="F13" s="35">
        <v>3.424593755744874</v>
      </c>
    </row>
    <row r="14" spans="1:6" x14ac:dyDescent="0.35">
      <c r="A14" s="57"/>
      <c r="B14" s="33" t="s">
        <v>89</v>
      </c>
      <c r="C14" s="34">
        <v>255.77876218288122</v>
      </c>
      <c r="D14" s="34">
        <v>61.144490836524575</v>
      </c>
      <c r="E14" s="34">
        <v>67.055197510393739</v>
      </c>
      <c r="F14" s="35">
        <v>1.3060979545209632</v>
      </c>
    </row>
    <row r="15" spans="1:6" x14ac:dyDescent="0.35">
      <c r="A15" s="57"/>
      <c r="B15" s="33" t="s">
        <v>84</v>
      </c>
      <c r="C15" s="34">
        <v>1105.1167097265775</v>
      </c>
      <c r="D15" s="34">
        <v>341.70133552668926</v>
      </c>
      <c r="E15" s="34">
        <v>371.81235409348602</v>
      </c>
      <c r="F15" s="35">
        <v>5.6339098700102275</v>
      </c>
    </row>
    <row r="16" spans="1:6" x14ac:dyDescent="0.35">
      <c r="A16" s="57"/>
      <c r="B16" s="33" t="s">
        <v>85</v>
      </c>
      <c r="C16" s="34">
        <v>640.00090582939526</v>
      </c>
      <c r="D16" s="34">
        <v>162.49036808929577</v>
      </c>
      <c r="E16" s="34">
        <v>176.41919901296041</v>
      </c>
      <c r="F16" s="35">
        <v>2.6508359301600488</v>
      </c>
    </row>
    <row r="17" spans="1:6" x14ac:dyDescent="0.35">
      <c r="A17" s="57"/>
      <c r="B17" s="33" t="s">
        <v>86</v>
      </c>
      <c r="C17" s="34">
        <v>3848.3101663191783</v>
      </c>
      <c r="D17" s="34">
        <v>1095.560504867499</v>
      </c>
      <c r="E17" s="34">
        <v>1196.4432864821426</v>
      </c>
      <c r="F17" s="35">
        <v>17.567064102507771</v>
      </c>
    </row>
    <row r="18" spans="1:6" x14ac:dyDescent="0.35">
      <c r="A18" s="57"/>
      <c r="B18" s="36" t="s">
        <v>99</v>
      </c>
      <c r="C18" s="37">
        <v>8716.1077946659771</v>
      </c>
      <c r="D18" s="37">
        <v>4262.0512515540058</v>
      </c>
      <c r="E18" s="37">
        <v>4650.9683382755775</v>
      </c>
      <c r="F18" s="38">
        <v>41.84579606671933</v>
      </c>
    </row>
    <row r="19" spans="1:6" x14ac:dyDescent="0.35">
      <c r="A19" s="57"/>
      <c r="B19" s="36" t="s">
        <v>100</v>
      </c>
      <c r="C19" s="37">
        <v>16406.892205334021</v>
      </c>
      <c r="D19" s="37">
        <v>4531.3487484459938</v>
      </c>
      <c r="E19" s="37">
        <v>4934.6316617244238</v>
      </c>
      <c r="F19" s="38">
        <v>74.954203933280652</v>
      </c>
    </row>
    <row r="20" spans="1:6" x14ac:dyDescent="0.35">
      <c r="A20" s="57"/>
      <c r="B20" s="36" t="s">
        <v>101</v>
      </c>
      <c r="C20" s="37" t="s">
        <v>106</v>
      </c>
      <c r="D20" s="37" t="s">
        <v>106</v>
      </c>
      <c r="E20" s="37" t="s">
        <v>106</v>
      </c>
      <c r="F20" s="38" t="s">
        <v>106</v>
      </c>
    </row>
    <row r="21" spans="1:6" x14ac:dyDescent="0.35">
      <c r="A21" s="58"/>
      <c r="B21" s="39" t="s">
        <v>102</v>
      </c>
      <c r="C21" s="40">
        <v>25123</v>
      </c>
      <c r="D21" s="40">
        <v>8793.4</v>
      </c>
      <c r="E21" s="40">
        <v>9585.6000000000022</v>
      </c>
      <c r="F21" s="41">
        <v>116.79999999999998</v>
      </c>
    </row>
    <row r="22" spans="1:6" x14ac:dyDescent="0.35">
      <c r="A22" s="57" t="s">
        <v>13</v>
      </c>
      <c r="B22" s="33" t="s">
        <v>75</v>
      </c>
      <c r="C22" s="34"/>
      <c r="D22" s="34">
        <v>726.47164900082305</v>
      </c>
      <c r="E22" s="34">
        <v>865.9248922916795</v>
      </c>
      <c r="F22" s="35">
        <v>4.8276679424139441</v>
      </c>
    </row>
    <row r="23" spans="1:6" x14ac:dyDescent="0.35">
      <c r="A23" s="57"/>
      <c r="B23" s="33" t="s">
        <v>76</v>
      </c>
      <c r="C23" s="34"/>
      <c r="D23" s="34">
        <v>3574.9066716905218</v>
      </c>
      <c r="E23" s="34">
        <v>4259.4535986137316</v>
      </c>
      <c r="F23" s="35">
        <v>22.859787630835381</v>
      </c>
    </row>
    <row r="24" spans="1:6" x14ac:dyDescent="0.35">
      <c r="A24" s="57"/>
      <c r="B24" s="33" t="s">
        <v>77</v>
      </c>
      <c r="C24" s="34"/>
      <c r="D24" s="34">
        <v>168.93226785325638</v>
      </c>
      <c r="E24" s="34">
        <v>201.64574259461071</v>
      </c>
      <c r="F24" s="35">
        <v>1.1374736468894107</v>
      </c>
    </row>
    <row r="25" spans="1:6" x14ac:dyDescent="0.35">
      <c r="A25" s="57"/>
      <c r="B25" s="33" t="s">
        <v>78</v>
      </c>
      <c r="C25" s="34"/>
      <c r="D25" s="34">
        <v>216.02520980923848</v>
      </c>
      <c r="E25" s="34">
        <v>257.44513722497902</v>
      </c>
      <c r="F25" s="35">
        <v>1.4320241938241529</v>
      </c>
    </row>
    <row r="26" spans="1:6" x14ac:dyDescent="0.35">
      <c r="A26" s="57"/>
      <c r="B26" s="33" t="s">
        <v>79</v>
      </c>
      <c r="C26" s="34"/>
      <c r="D26" s="34">
        <v>161.2977688082137</v>
      </c>
      <c r="E26" s="34">
        <v>192.32056104021538</v>
      </c>
      <c r="F26" s="35">
        <v>1.0863825483692116</v>
      </c>
    </row>
    <row r="27" spans="1:6" x14ac:dyDescent="0.35">
      <c r="A27" s="57"/>
      <c r="B27" s="33" t="s">
        <v>80</v>
      </c>
      <c r="C27" s="34"/>
      <c r="D27" s="34">
        <v>173.82490269762098</v>
      </c>
      <c r="E27" s="34">
        <v>207.57872418937268</v>
      </c>
      <c r="F27" s="35">
        <v>1.1613394414959064</v>
      </c>
    </row>
    <row r="28" spans="1:6" x14ac:dyDescent="0.35">
      <c r="A28" s="57"/>
      <c r="B28" s="33" t="s">
        <v>81</v>
      </c>
      <c r="C28" s="34"/>
      <c r="D28" s="34">
        <v>389.68972468220392</v>
      </c>
      <c r="E28" s="34">
        <v>464.71700684915214</v>
      </c>
      <c r="F28" s="35">
        <v>2.6216159458306891</v>
      </c>
    </row>
    <row r="29" spans="1:6" x14ac:dyDescent="0.35">
      <c r="A29" s="57"/>
      <c r="B29" s="43" t="s">
        <v>82</v>
      </c>
      <c r="C29" s="44"/>
      <c r="D29" s="44">
        <v>693.03617337756123</v>
      </c>
      <c r="E29" s="44">
        <v>826.1853136002502</v>
      </c>
      <c r="F29" s="45">
        <v>4.6030825121992569</v>
      </c>
    </row>
    <row r="30" spans="1:6" x14ac:dyDescent="0.35">
      <c r="A30" s="57"/>
      <c r="B30" s="33" t="s">
        <v>83</v>
      </c>
      <c r="C30" s="34"/>
      <c r="D30" s="34">
        <v>197.61873872780478</v>
      </c>
      <c r="E30" s="34">
        <v>235.81130628896125</v>
      </c>
      <c r="F30" s="35">
        <v>1.3230394620927537</v>
      </c>
    </row>
    <row r="31" spans="1:6" x14ac:dyDescent="0.35">
      <c r="A31" s="57"/>
      <c r="B31" s="33" t="s">
        <v>89</v>
      </c>
      <c r="C31" s="34"/>
      <c r="D31" s="34">
        <v>46.157818235297519</v>
      </c>
      <c r="E31" s="34">
        <v>55.077232289895925</v>
      </c>
      <c r="F31" s="35">
        <v>0.31699272511362875</v>
      </c>
    </row>
    <row r="32" spans="1:6" x14ac:dyDescent="0.35">
      <c r="A32" s="57"/>
      <c r="B32" s="33" t="s">
        <v>84</v>
      </c>
      <c r="C32" s="34"/>
      <c r="D32" s="34">
        <v>309.97177047166156</v>
      </c>
      <c r="E32" s="34">
        <v>369.58079937997377</v>
      </c>
      <c r="F32" s="35">
        <v>2.0483916138364937</v>
      </c>
    </row>
    <row r="33" spans="1:6" x14ac:dyDescent="0.35">
      <c r="A33" s="57"/>
      <c r="B33" s="33" t="s">
        <v>85</v>
      </c>
      <c r="C33" s="34"/>
      <c r="D33" s="34">
        <v>148.57427008892557</v>
      </c>
      <c r="E33" s="34">
        <v>176.9798915987721</v>
      </c>
      <c r="F33" s="35">
        <v>0.97809355907271323</v>
      </c>
    </row>
    <row r="34" spans="1:6" x14ac:dyDescent="0.35">
      <c r="A34" s="57"/>
      <c r="B34" s="33" t="s">
        <v>86</v>
      </c>
      <c r="C34" s="34"/>
      <c r="D34" s="34">
        <v>1016.9415131993804</v>
      </c>
      <c r="E34" s="34">
        <v>1213.2508605094602</v>
      </c>
      <c r="F34" s="35">
        <v>6.7740275279911835</v>
      </c>
    </row>
    <row r="35" spans="1:6" x14ac:dyDescent="0.35">
      <c r="A35" s="57"/>
      <c r="B35" s="36" t="s">
        <v>99</v>
      </c>
      <c r="C35" s="37"/>
      <c r="D35" s="37">
        <v>3574.9066716905218</v>
      </c>
      <c r="E35" s="37">
        <v>4259.4535986137316</v>
      </c>
      <c r="F35" s="38">
        <v>22.859787630835381</v>
      </c>
    </row>
    <row r="36" spans="1:6" x14ac:dyDescent="0.35">
      <c r="A36" s="57"/>
      <c r="B36" s="36" t="s">
        <v>100</v>
      </c>
      <c r="C36" s="37"/>
      <c r="D36" s="37">
        <v>4248.5418069519874</v>
      </c>
      <c r="E36" s="37">
        <v>5066.5174678573221</v>
      </c>
      <c r="F36" s="38">
        <v>28.310131119129345</v>
      </c>
    </row>
    <row r="37" spans="1:6" x14ac:dyDescent="0.35">
      <c r="A37" s="57"/>
      <c r="B37" s="36" t="s">
        <v>101</v>
      </c>
      <c r="C37" s="37"/>
      <c r="D37" s="37">
        <v>958.25152135749158</v>
      </c>
      <c r="E37" s="37">
        <v>1143.4289335289468</v>
      </c>
      <c r="F37" s="38">
        <v>6.5300812500352805</v>
      </c>
    </row>
    <row r="38" spans="1:6" x14ac:dyDescent="0.35">
      <c r="A38" s="58"/>
      <c r="B38" s="39" t="s">
        <v>104</v>
      </c>
      <c r="C38" s="40"/>
      <c r="D38" s="40">
        <v>8781.7000000000007</v>
      </c>
      <c r="E38" s="40">
        <v>10469.400000000001</v>
      </c>
      <c r="F38" s="41">
        <v>57.7</v>
      </c>
    </row>
    <row r="39" spans="1:6" x14ac:dyDescent="0.35">
      <c r="A39" s="56" t="s">
        <v>14</v>
      </c>
      <c r="B39" s="33" t="s">
        <v>75</v>
      </c>
      <c r="C39" s="34">
        <v>2968.5056359060882</v>
      </c>
      <c r="D39" s="34">
        <v>1546.1134061693124</v>
      </c>
      <c r="E39" s="34">
        <v>1759.0741296499489</v>
      </c>
      <c r="F39" s="35">
        <v>17.209065886700845</v>
      </c>
    </row>
    <row r="40" spans="1:6" x14ac:dyDescent="0.35">
      <c r="A40" s="57"/>
      <c r="B40" s="33" t="s">
        <v>76</v>
      </c>
      <c r="C40" s="34">
        <v>8716.1077946659771</v>
      </c>
      <c r="D40" s="34">
        <v>7836.9579232445276</v>
      </c>
      <c r="E40" s="34">
        <v>8910.42193688931</v>
      </c>
      <c r="F40" s="35">
        <v>64.705583697554715</v>
      </c>
    </row>
    <row r="41" spans="1:6" x14ac:dyDescent="0.35">
      <c r="A41" s="57"/>
      <c r="B41" s="33" t="s">
        <v>77</v>
      </c>
      <c r="C41" s="34">
        <v>737.61935225210311</v>
      </c>
      <c r="D41" s="34">
        <v>353.87160127803219</v>
      </c>
      <c r="E41" s="34">
        <v>404.44716166993044</v>
      </c>
      <c r="F41" s="35">
        <v>5.0708010152238758</v>
      </c>
    </row>
    <row r="42" spans="1:6" x14ac:dyDescent="0.35">
      <c r="A42" s="57"/>
      <c r="B42" s="33" t="s">
        <v>78</v>
      </c>
      <c r="C42" s="34">
        <v>844.24604660052773</v>
      </c>
      <c r="D42" s="34">
        <v>437.1099753943364</v>
      </c>
      <c r="E42" s="34">
        <v>496.54524354406271</v>
      </c>
      <c r="F42" s="35">
        <v>4.9449413325728475</v>
      </c>
    </row>
    <row r="43" spans="1:6" x14ac:dyDescent="0.35">
      <c r="A43" s="57"/>
      <c r="B43" s="33" t="s">
        <v>79</v>
      </c>
      <c r="C43" s="34">
        <v>642.47080050542831</v>
      </c>
      <c r="D43" s="34">
        <v>334.46323691825307</v>
      </c>
      <c r="E43" s="34">
        <v>380.57273874020331</v>
      </c>
      <c r="F43" s="35">
        <v>4.1808796198809572</v>
      </c>
    </row>
    <row r="44" spans="1:6" x14ac:dyDescent="0.35">
      <c r="A44" s="57"/>
      <c r="B44" s="33" t="s">
        <v>80</v>
      </c>
      <c r="C44" s="34">
        <v>557.26522827061149</v>
      </c>
      <c r="D44" s="34">
        <v>326.2144444780082</v>
      </c>
      <c r="E44" s="34">
        <v>372.79262019969815</v>
      </c>
      <c r="F44" s="35">
        <v>3.9230963635931437</v>
      </c>
    </row>
    <row r="45" spans="1:6" x14ac:dyDescent="0.35">
      <c r="A45" s="57"/>
      <c r="B45" s="33" t="s">
        <v>81</v>
      </c>
      <c r="C45" s="34">
        <v>1599.9596988771871</v>
      </c>
      <c r="D45" s="34">
        <v>773.96708328172031</v>
      </c>
      <c r="E45" s="34">
        <v>882.54502155224066</v>
      </c>
      <c r="F45" s="35">
        <v>9.7796754355196214</v>
      </c>
    </row>
    <row r="46" spans="1:6" x14ac:dyDescent="0.35">
      <c r="A46" s="57"/>
      <c r="B46" s="43" t="s">
        <v>82</v>
      </c>
      <c r="C46" s="44">
        <v>2507.3653555044361</v>
      </c>
      <c r="D46" s="44">
        <v>1431.8211006835104</v>
      </c>
      <c r="E46" s="44">
        <v>1629.0835532341721</v>
      </c>
      <c r="F46" s="45">
        <v>16.132828897868041</v>
      </c>
    </row>
    <row r="47" spans="1:6" x14ac:dyDescent="0.35">
      <c r="A47" s="57"/>
      <c r="B47" s="33" t="s">
        <v>83</v>
      </c>
      <c r="C47" s="34">
        <v>700.25354335960924</v>
      </c>
      <c r="D47" s="34">
        <v>393.78763587953529</v>
      </c>
      <c r="E47" s="34">
        <v>449.46984011440532</v>
      </c>
      <c r="F47" s="35">
        <v>4.7476332178376275</v>
      </c>
    </row>
    <row r="48" spans="1:6" x14ac:dyDescent="0.35">
      <c r="A48" s="57"/>
      <c r="B48" s="33" t="s">
        <v>89</v>
      </c>
      <c r="C48" s="34">
        <v>255.77876218288122</v>
      </c>
      <c r="D48" s="34">
        <v>107.30230907182209</v>
      </c>
      <c r="E48" s="34">
        <v>122.13242980028966</v>
      </c>
      <c r="F48" s="35">
        <v>1.6230906796345921</v>
      </c>
    </row>
    <row r="49" spans="1:6" x14ac:dyDescent="0.35">
      <c r="A49" s="57"/>
      <c r="B49" s="33" t="s">
        <v>84</v>
      </c>
      <c r="C49" s="34">
        <v>1105.1167097265775</v>
      </c>
      <c r="D49" s="34">
        <v>651.67310599835082</v>
      </c>
      <c r="E49" s="34">
        <v>741.39315347345973</v>
      </c>
      <c r="F49" s="35">
        <v>7.6823014838467216</v>
      </c>
    </row>
    <row r="50" spans="1:6" x14ac:dyDescent="0.35">
      <c r="A50" s="57"/>
      <c r="B50" s="33" t="s">
        <v>85</v>
      </c>
      <c r="C50" s="34">
        <v>640.00090582939526</v>
      </c>
      <c r="D50" s="34">
        <v>311.06463817822134</v>
      </c>
      <c r="E50" s="34">
        <v>353.3990906117325</v>
      </c>
      <c r="F50" s="35">
        <v>3.6289294892327622</v>
      </c>
    </row>
    <row r="51" spans="1:6" x14ac:dyDescent="0.35">
      <c r="A51" s="57"/>
      <c r="B51" s="33" t="s">
        <v>86</v>
      </c>
      <c r="C51" s="34">
        <v>3848.3101663191783</v>
      </c>
      <c r="D51" s="34">
        <v>2112.5020180668794</v>
      </c>
      <c r="E51" s="34">
        <v>2409.6941469916028</v>
      </c>
      <c r="F51" s="35">
        <v>24.341091630498955</v>
      </c>
    </row>
    <row r="52" spans="1:6" x14ac:dyDescent="0.35">
      <c r="A52" s="57"/>
      <c r="B52" s="36" t="s">
        <v>99</v>
      </c>
      <c r="C52" s="37">
        <v>8716.1077946659771</v>
      </c>
      <c r="D52" s="37">
        <v>7836.9579232445276</v>
      </c>
      <c r="E52" s="37">
        <v>8910.42193688931</v>
      </c>
      <c r="F52" s="38">
        <v>64.705583697554715</v>
      </c>
    </row>
    <row r="53" spans="1:6" x14ac:dyDescent="0.35">
      <c r="A53" s="57"/>
      <c r="B53" s="36" t="s">
        <v>100</v>
      </c>
      <c r="C53" s="37">
        <v>16406.892205334021</v>
      </c>
      <c r="D53" s="37">
        <v>8779.8905553979821</v>
      </c>
      <c r="E53" s="37">
        <v>10001.149129581747</v>
      </c>
      <c r="F53" s="38">
        <v>103.26433505240999</v>
      </c>
    </row>
    <row r="54" spans="1:6" x14ac:dyDescent="0.35">
      <c r="A54" s="57"/>
      <c r="B54" s="36" t="s">
        <v>101</v>
      </c>
      <c r="C54" s="37" t="s">
        <v>106</v>
      </c>
      <c r="D54" s="37">
        <v>958.25152135749158</v>
      </c>
      <c r="E54" s="37">
        <v>1143.4289335289468</v>
      </c>
      <c r="F54" s="38">
        <v>6.5300812500352805</v>
      </c>
    </row>
    <row r="55" spans="1:6" x14ac:dyDescent="0.35">
      <c r="A55" s="58"/>
      <c r="B55" s="39" t="s">
        <v>105</v>
      </c>
      <c r="C55" s="40">
        <v>25123</v>
      </c>
      <c r="D55" s="40">
        <v>17575.100000000002</v>
      </c>
      <c r="E55" s="40">
        <v>20055.000000000004</v>
      </c>
      <c r="F55" s="41">
        <v>174.5</v>
      </c>
    </row>
    <row r="56" spans="1:6" x14ac:dyDescent="0.35">
      <c r="A56" s="42" t="s">
        <v>90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2023-06-30T07:28:52Z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