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13_ncr:1_{775BDB2C-4A92-4C6A-8846-36C5CBA48917}" xr6:coauthVersionLast="47" xr6:coauthVersionMax="47" xr10:uidLastSave="{00000000-0000-0000-0000-000000000000}"/>
  <bookViews>
    <workbookView xWindow="13560" yWindow="10" windowWidth="18960" windowHeight="20680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  <c r="A3" i="7" l="1"/>
</calcChain>
</file>

<file path=xl/sharedStrings.xml><?xml version="1.0" encoding="utf-8"?>
<sst xmlns="http://schemas.openxmlformats.org/spreadsheetml/2006/main" count="174" uniqueCount="107">
  <si>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</si>
  <si>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</si>
  <si>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</si>
  <si>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</si>
  <si>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</si>
  <si>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</si>
  <si>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</si>
  <si>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</si>
  <si>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</si>
  <si>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</si>
  <si>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</si>
  <si>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</si>
  <si>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</si>
  <si>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</si>
  <si>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</si>
  <si>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</si>
  <si>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</si>
  <si>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</si>
  <si>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</si>
  <si>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</si>
  <si>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</si>
  <si>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</si>
  <si>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</si>
  <si>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</si>
  <si>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</si>
  <si>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</si>
  <si>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</si>
  <si>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</si>
  <si>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</si>
  <si>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</si>
  <si>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</si>
  <si>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</si>
  <si>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</si>
  <si>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</si>
  <si>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</si>
  <si>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</si>
  <si>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</si>
  <si>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</si>
  <si>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</si>
  <si>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</si>
  <si>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</si>
  <si>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</si>
  <si>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</si>
  <si>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</si>
  <si>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</si>
  <si>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</si>
  <si>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</si>
  <si>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</si>
  <si>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</si>
  <si>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</si>
  <si>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</si>
  <si>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</si>
  <si>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</si>
  <si>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</si>
  <si>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</si>
  <si>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</si>
  <si>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</si>
  <si>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</si>
  <si>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</si>
  <si>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</si>
  <si>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</si>
  <si>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</si>
  <si>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</si>
  <si>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</si>
  <si>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</si>
  <si>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</si>
  <si>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</si>
  <si>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</si>
  <si>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</si>
  <si>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</si>
  <si>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</si>
  <si>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</si>
  <si>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</si>
  <si>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</si>
  <si>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</si>
  <si>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</si>
  <si>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</si>
  <si>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</si>
  <si>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</si>
  <si>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</si>
  <si>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</si>
  <si>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</si>
  <si>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</si>
  <si>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</si>
  <si>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</si>
  <si>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</si>
  <si>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</si>
  <si>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</si>
  <si>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</si>
  <si>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</si>
  <si>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</si>
  <si>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</si>
  <si>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</si>
  <si>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</si>
  <si>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</si>
  <si>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</si>
  <si>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</si>
  <si>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</si>
  <si>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</si>
  <si>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</si>
  <si>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</si>
  <si>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</si>
  <si>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</si>
  <si>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</si>
  <si>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</si>
  <si>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</si>
  <si>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CENTRAL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</si>
</sst>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1</xdr:row>
      <xdr:rowOff>72327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tabSelected="1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2" customHeight="1" x14ac:dyDescent="0.35"/>
    <row r="2" spans="1:17" ht="26" x14ac:dyDescent="0.6">
      <c r="A2" s="2" t="s">
        <v>106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87</v>
      </c>
      <c r="O5" s="4" t="s">
        <v>90</v>
      </c>
      <c r="P5" s="4" t="s">
        <v>93</v>
      </c>
      <c r="Q5" s="4" t="s">
        <v>95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4" t="s">
        <v>12</v>
      </c>
      <c r="B7" s="20">
        <v>309.29793737383955</v>
      </c>
      <c r="C7" s="20">
        <v>331.89965753442283</v>
      </c>
      <c r="D7" s="20">
        <v>350.71122110337313</v>
      </c>
      <c r="E7" s="20">
        <v>330.64964428091002</v>
      </c>
      <c r="F7" s="20">
        <v>326.40209143489864</v>
      </c>
      <c r="G7" s="20">
        <v>309.87663620331745</v>
      </c>
      <c r="H7" s="20">
        <v>394.67395741680224</v>
      </c>
      <c r="I7" s="20">
        <v>419.74519842459068</v>
      </c>
      <c r="J7" s="20">
        <v>392.32728720921432</v>
      </c>
      <c r="K7" s="20">
        <v>450.2154829487335</v>
      </c>
      <c r="L7" s="20">
        <v>427.11998187731558</v>
      </c>
      <c r="M7" s="20">
        <v>440.88911061876888</v>
      </c>
      <c r="N7" s="20">
        <v>471.99381289749971</v>
      </c>
      <c r="O7" s="20">
        <v>381.74885529094598</v>
      </c>
      <c r="P7" s="20">
        <v>328.48877336457127</v>
      </c>
      <c r="Q7" s="20">
        <v>341.60619056213051</v>
      </c>
    </row>
    <row r="8" spans="1:17" x14ac:dyDescent="0.35">
      <c r="A8" s="14" t="s">
        <v>13</v>
      </c>
      <c r="B8" s="20">
        <v>311.19314700253432</v>
      </c>
      <c r="C8" s="20">
        <v>329.57413154724844</v>
      </c>
      <c r="D8" s="20">
        <v>333.90253031907076</v>
      </c>
      <c r="E8" s="20">
        <v>313.1061975723897</v>
      </c>
      <c r="F8" s="20">
        <v>297.49468275062804</v>
      </c>
      <c r="G8" s="20">
        <v>271.99653414656058</v>
      </c>
      <c r="H8" s="20">
        <v>357.9294627591492</v>
      </c>
      <c r="I8" s="20">
        <v>376.57192385670851</v>
      </c>
      <c r="J8" s="20">
        <v>344.08805694643945</v>
      </c>
      <c r="K8" s="20">
        <v>396.52718013579749</v>
      </c>
      <c r="L8" s="20">
        <v>369.03127865403678</v>
      </c>
      <c r="M8" s="20">
        <v>371.28366115716915</v>
      </c>
      <c r="N8" s="20">
        <v>415.63178490273833</v>
      </c>
      <c r="O8" s="20">
        <v>334.3127841417317</v>
      </c>
      <c r="P8" s="20">
        <v>297.81381182170253</v>
      </c>
      <c r="Q8" s="20">
        <v>309.97311939545551</v>
      </c>
    </row>
    <row r="9" spans="1:17" x14ac:dyDescent="0.35">
      <c r="A9" s="15" t="s">
        <v>14</v>
      </c>
      <c r="B9" s="20">
        <v>620.49108437637392</v>
      </c>
      <c r="C9" s="20">
        <v>661.47378908167127</v>
      </c>
      <c r="D9" s="20">
        <v>684.6137514224439</v>
      </c>
      <c r="E9" s="20">
        <v>643.75584185329967</v>
      </c>
      <c r="F9" s="20">
        <v>623.89677418552674</v>
      </c>
      <c r="G9" s="20">
        <v>581.87317034987802</v>
      </c>
      <c r="H9" s="20">
        <v>752.60342017595144</v>
      </c>
      <c r="I9" s="20">
        <v>796.31712228129913</v>
      </c>
      <c r="J9" s="20">
        <v>736.41534415565377</v>
      </c>
      <c r="K9" s="20">
        <v>846.74266308453093</v>
      </c>
      <c r="L9" s="20">
        <v>796.15126053135236</v>
      </c>
      <c r="M9" s="20">
        <v>812.17277177593803</v>
      </c>
      <c r="N9" s="20">
        <v>887.62559780023798</v>
      </c>
      <c r="O9" s="20">
        <v>716.06163943267768</v>
      </c>
      <c r="P9" s="20">
        <v>626.30258518627375</v>
      </c>
      <c r="Q9" s="20">
        <v>651.57930995758602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4" t="s">
        <v>12</v>
      </c>
      <c r="B11" s="20">
        <v>333.77928220607356</v>
      </c>
      <c r="C11" s="20">
        <v>361.32098194778717</v>
      </c>
      <c r="D11" s="20">
        <v>379.45050151340757</v>
      </c>
      <c r="E11" s="20">
        <v>353.25561141168208</v>
      </c>
      <c r="F11" s="20">
        <v>352.39779361815863</v>
      </c>
      <c r="G11" s="20">
        <v>333.77699135786088</v>
      </c>
      <c r="H11" s="20">
        <v>422.42816684687068</v>
      </c>
      <c r="I11" s="20">
        <v>453.30428050301663</v>
      </c>
      <c r="J11" s="20">
        <v>423.40693986756872</v>
      </c>
      <c r="K11" s="20">
        <v>487.0865064710004</v>
      </c>
      <c r="L11" s="20">
        <v>463.06445816643247</v>
      </c>
      <c r="M11" s="20">
        <v>477.56089730252995</v>
      </c>
      <c r="N11" s="20">
        <v>512.86878428849207</v>
      </c>
      <c r="O11" s="20">
        <v>409.90996898333526</v>
      </c>
      <c r="P11" s="20">
        <v>349.96754698450769</v>
      </c>
      <c r="Q11" s="20">
        <v>371.14172062359034</v>
      </c>
    </row>
    <row r="12" spans="1:17" x14ac:dyDescent="0.35">
      <c r="A12" s="14" t="s">
        <v>13</v>
      </c>
      <c r="B12" s="20">
        <v>372.41743308148961</v>
      </c>
      <c r="C12" s="20">
        <v>394.6514462792552</v>
      </c>
      <c r="D12" s="20">
        <v>399.51622357869178</v>
      </c>
      <c r="E12" s="20">
        <v>372.63107131593671</v>
      </c>
      <c r="F12" s="20">
        <v>352.87233633489365</v>
      </c>
      <c r="G12" s="20">
        <v>321.13784332592047</v>
      </c>
      <c r="H12" s="20">
        <v>420.33267873185969</v>
      </c>
      <c r="I12" s="20">
        <v>439.86541858149099</v>
      </c>
      <c r="J12" s="20">
        <v>402.87027479622589</v>
      </c>
      <c r="K12" s="20">
        <v>463.14561078354814</v>
      </c>
      <c r="L12" s="20">
        <v>430.50571195210398</v>
      </c>
      <c r="M12" s="20">
        <v>433.55487015253783</v>
      </c>
      <c r="N12" s="20">
        <v>484.19123337445723</v>
      </c>
      <c r="O12" s="20">
        <v>390.64974760143514</v>
      </c>
      <c r="P12" s="20">
        <v>358.54494085812433</v>
      </c>
      <c r="Q12" s="20">
        <v>369.58240385376297</v>
      </c>
    </row>
    <row r="13" spans="1:17" x14ac:dyDescent="0.35">
      <c r="A13" s="15" t="s">
        <v>14</v>
      </c>
      <c r="B13" s="20">
        <v>706.19671528756317</v>
      </c>
      <c r="C13" s="20">
        <v>755.97242822704243</v>
      </c>
      <c r="D13" s="20">
        <v>778.9667250920993</v>
      </c>
      <c r="E13" s="20">
        <v>725.88668272761879</v>
      </c>
      <c r="F13" s="20">
        <v>705.27012995305222</v>
      </c>
      <c r="G13" s="20">
        <v>654.91483468378135</v>
      </c>
      <c r="H13" s="20">
        <v>842.76084557873037</v>
      </c>
      <c r="I13" s="20">
        <v>893.16969908450756</v>
      </c>
      <c r="J13" s="20">
        <v>826.27721466379467</v>
      </c>
      <c r="K13" s="20">
        <v>950.23211725454848</v>
      </c>
      <c r="L13" s="20">
        <v>893.57017011853645</v>
      </c>
      <c r="M13" s="20">
        <v>911.11576745506773</v>
      </c>
      <c r="N13" s="20">
        <v>997.06001766294935</v>
      </c>
      <c r="O13" s="20">
        <v>800.5597165847704</v>
      </c>
      <c r="P13" s="20">
        <v>708.51248784263203</v>
      </c>
      <c r="Q13" s="20">
        <v>740.72412447735337</v>
      </c>
    </row>
    <row r="14" spans="1:17" x14ac:dyDescent="0.35">
      <c r="A14" s="3" t="s">
        <v>94</v>
      </c>
      <c r="B14" s="53" t="s">
        <v>73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4" t="s">
        <v>12</v>
      </c>
      <c r="B15" s="48">
        <v>6.4589509613441747</v>
      </c>
      <c r="C15" s="48">
        <v>6.6062687647004426</v>
      </c>
      <c r="D15" s="48">
        <v>6.7593508242783962</v>
      </c>
      <c r="E15" s="48">
        <v>6.5086944091238932</v>
      </c>
      <c r="F15" s="48">
        <v>6.2758200951697578</v>
      </c>
      <c r="G15" s="48">
        <v>5.6579074285172215</v>
      </c>
      <c r="H15" s="48">
        <v>6.8294994978451422</v>
      </c>
      <c r="I15" s="48">
        <v>7.0452236493946376</v>
      </c>
      <c r="J15" s="48">
        <v>6.6759569467222706</v>
      </c>
      <c r="K15" s="48">
        <v>7.5877008000126276</v>
      </c>
      <c r="L15" s="48">
        <v>6.980753673243667</v>
      </c>
      <c r="M15" s="48">
        <v>7.2193096754526893</v>
      </c>
      <c r="N15" s="48">
        <v>7.6892559131067593</v>
      </c>
      <c r="O15" s="48">
        <v>6.4682846063750086</v>
      </c>
      <c r="P15" s="48">
        <v>5.4472582871118638</v>
      </c>
      <c r="Q15" s="48">
        <v>5.6319410175558664</v>
      </c>
    </row>
    <row r="16" spans="1:17" x14ac:dyDescent="0.35">
      <c r="A16" s="14" t="s">
        <v>13</v>
      </c>
      <c r="B16" s="48">
        <v>2.079528855768312</v>
      </c>
      <c r="C16" s="48">
        <v>2.1833635901427288</v>
      </c>
      <c r="D16" s="48">
        <v>2.2488432250143373</v>
      </c>
      <c r="E16" s="48">
        <v>2.0840032639003145</v>
      </c>
      <c r="F16" s="48">
        <v>2.0146969072123175</v>
      </c>
      <c r="G16" s="48">
        <v>1.8286588926797589</v>
      </c>
      <c r="H16" s="48">
        <v>2.3991253576362856</v>
      </c>
      <c r="I16" s="48">
        <v>2.5425827690450804</v>
      </c>
      <c r="J16" s="48">
        <v>2.3266381137741488</v>
      </c>
      <c r="K16" s="48">
        <v>2.6897673102802391</v>
      </c>
      <c r="L16" s="48">
        <v>2.4963547804321529</v>
      </c>
      <c r="M16" s="48">
        <v>2.522880230195006</v>
      </c>
      <c r="N16" s="48">
        <v>2.8377705770520292</v>
      </c>
      <c r="O16" s="48">
        <v>2.2656691040924257</v>
      </c>
      <c r="P16" s="48">
        <v>1.9797370770367435</v>
      </c>
      <c r="Q16" s="48">
        <v>2.048399991413782</v>
      </c>
    </row>
    <row r="17" spans="1:17" x14ac:dyDescent="0.35">
      <c r="A17" s="15" t="s">
        <v>14</v>
      </c>
      <c r="B17" s="48">
        <v>8.5384798171124867</v>
      </c>
      <c r="C17" s="48">
        <v>8.789632354843171</v>
      </c>
      <c r="D17" s="48">
        <v>9.008194049292733</v>
      </c>
      <c r="E17" s="48">
        <v>8.5926976730242082</v>
      </c>
      <c r="F17" s="48">
        <v>8.2905170023820745</v>
      </c>
      <c r="G17" s="48">
        <v>7.48656632119698</v>
      </c>
      <c r="H17" s="48">
        <v>9.2286248554814279</v>
      </c>
      <c r="I17" s="48">
        <v>9.5878064184397189</v>
      </c>
      <c r="J17" s="48">
        <v>9.0025950604964198</v>
      </c>
      <c r="K17" s="48">
        <v>10.277468110292867</v>
      </c>
      <c r="L17" s="48">
        <v>9.4771084536758199</v>
      </c>
      <c r="M17" s="48">
        <v>9.7421899056476953</v>
      </c>
      <c r="N17" s="48">
        <v>10.527026490158789</v>
      </c>
      <c r="O17" s="48">
        <v>8.7339537104674339</v>
      </c>
      <c r="P17" s="48">
        <v>7.4269953641486071</v>
      </c>
      <c r="Q17" s="48">
        <v>7.6803410089696484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3" t="s">
        <v>19</v>
      </c>
      <c r="B19" s="20">
        <v>1018.5713807086511</v>
      </c>
      <c r="C19" s="20">
        <v>1095.6247697244289</v>
      </c>
      <c r="D19" s="20">
        <v>1133.6669739242018</v>
      </c>
      <c r="E19" s="20">
        <v>1020.5419928003128</v>
      </c>
      <c r="F19" s="20">
        <v>947.44647472122608</v>
      </c>
      <c r="G19" s="20">
        <v>852.82943032051583</v>
      </c>
      <c r="H19" s="20">
        <v>1166.7116627914438</v>
      </c>
      <c r="I19" s="20">
        <v>1235.5063856035895</v>
      </c>
      <c r="J19" s="20">
        <v>1109.3694353641947</v>
      </c>
      <c r="K19" s="20">
        <v>1306.5628213551595</v>
      </c>
      <c r="L19" s="20">
        <v>1185.1336409803307</v>
      </c>
      <c r="M19" s="20">
        <v>1166.8621679163302</v>
      </c>
      <c r="N19" s="20">
        <v>1344.2004744604653</v>
      </c>
      <c r="O19" s="20">
        <v>1088.5010997276468</v>
      </c>
      <c r="P19" s="20">
        <v>1056.0311894285401</v>
      </c>
      <c r="Q19" s="20">
        <v>1105.1224396109276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tr">
        <f>'Regional Summary'!A2</f>
        <v>CENTRAL COAST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50" t="s">
        <v>96</v>
      </c>
    </row>
    <row r="6" spans="1:2" x14ac:dyDescent="0.35">
      <c r="A6" s="16"/>
      <c r="B6" s="50" t="s">
        <v>20</v>
      </c>
    </row>
    <row r="7" spans="1:2" x14ac:dyDescent="0.35">
      <c r="A7" s="47" t="s">
        <v>45</v>
      </c>
    </row>
    <row r="8" spans="1:2" x14ac:dyDescent="0.35">
      <c r="A8" s="12" t="s">
        <v>46</v>
      </c>
      <c r="B8" s="22">
        <v>121.50174385253646</v>
      </c>
    </row>
    <row r="9" spans="1:2" x14ac:dyDescent="0.35">
      <c r="A9" s="12" t="s">
        <v>47</v>
      </c>
      <c r="B9" s="22">
        <v>55.315478259035743</v>
      </c>
    </row>
    <row r="10" spans="1:2" x14ac:dyDescent="0.35">
      <c r="A10" s="12" t="s">
        <v>48</v>
      </c>
      <c r="B10" s="22">
        <v>206.67405507997336</v>
      </c>
    </row>
    <row r="11" spans="1:2" x14ac:dyDescent="0.35">
      <c r="A11" s="12" t="s">
        <v>49</v>
      </c>
      <c r="B11" s="22">
        <v>4.7463623235033836</v>
      </c>
    </row>
    <row r="12" spans="1:2" x14ac:dyDescent="0.35">
      <c r="A12" s="12" t="s">
        <v>50</v>
      </c>
      <c r="B12" s="22">
        <v>5.8528385864692636</v>
      </c>
    </row>
    <row r="13" spans="1:2" x14ac:dyDescent="0.35">
      <c r="A13" s="12" t="s">
        <v>51</v>
      </c>
      <c r="B13" s="22">
        <v>73.87082249533853</v>
      </c>
    </row>
    <row r="14" spans="1:2" x14ac:dyDescent="0.35">
      <c r="A14" s="12" t="s">
        <v>52</v>
      </c>
      <c r="B14" s="22">
        <v>15.098318856192197</v>
      </c>
    </row>
    <row r="15" spans="1:2" x14ac:dyDescent="0.35">
      <c r="A15" s="12" t="s">
        <v>29</v>
      </c>
      <c r="B15" s="22">
        <v>64.989482252775886</v>
      </c>
    </row>
    <row r="16" spans="1:2" x14ac:dyDescent="0.35">
      <c r="A16" s="12" t="s">
        <v>53</v>
      </c>
      <c r="B16" s="22">
        <v>60.457858129224313</v>
      </c>
    </row>
    <row r="17" spans="1:2" x14ac:dyDescent="0.35">
      <c r="A17" s="12" t="s">
        <v>54</v>
      </c>
      <c r="B17" s="22">
        <v>5.0821745941814385</v>
      </c>
    </row>
    <row r="18" spans="1:2" x14ac:dyDescent="0.35">
      <c r="A18" s="12" t="s">
        <v>55</v>
      </c>
      <c r="B18" s="22">
        <v>163.88695432176749</v>
      </c>
    </row>
    <row r="19" spans="1:2" x14ac:dyDescent="0.35">
      <c r="A19" s="12" t="s">
        <v>56</v>
      </c>
      <c r="B19" s="22">
        <v>72.199664539264063</v>
      </c>
    </row>
    <row r="20" spans="1:2" x14ac:dyDescent="0.35">
      <c r="A20" s="12" t="s">
        <v>57</v>
      </c>
      <c r="B20" s="22">
        <v>65.387844384443824</v>
      </c>
    </row>
    <row r="21" spans="1:2" x14ac:dyDescent="0.35">
      <c r="A21" s="12" t="s">
        <v>58</v>
      </c>
      <c r="B21" s="22">
        <v>38.072721253586401</v>
      </c>
    </row>
    <row r="22" spans="1:2" ht="15" customHeight="1" x14ac:dyDescent="0.35">
      <c r="A22" s="12" t="s">
        <v>59</v>
      </c>
      <c r="B22" s="22">
        <v>136.28560717920837</v>
      </c>
    </row>
    <row r="23" spans="1:2" x14ac:dyDescent="0.35">
      <c r="A23" s="12" t="s">
        <v>60</v>
      </c>
      <c r="B23" s="22">
        <v>3.3077771605161357</v>
      </c>
    </row>
    <row r="24" spans="1:2" x14ac:dyDescent="0.35">
      <c r="A24" s="12" t="s">
        <v>61</v>
      </c>
      <c r="B24" s="22">
        <v>2.9477145706489427</v>
      </c>
    </row>
    <row r="25" spans="1:2" x14ac:dyDescent="0.35">
      <c r="A25" s="12" t="s">
        <v>62</v>
      </c>
      <c r="B25" s="22">
        <v>9.4450217722618302</v>
      </c>
    </row>
    <row r="26" spans="1:2" x14ac:dyDescent="0.35">
      <c r="A26" s="8" t="s">
        <v>86</v>
      </c>
      <c r="B26" s="49">
        <v>1105.1224396109274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tr">
        <f>'Regional Summary'!A2</f>
        <v>CENTRAL COAST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50" t="s">
        <v>95</v>
      </c>
    </row>
    <row r="6" spans="1:2" x14ac:dyDescent="0.35">
      <c r="A6" s="3" t="s">
        <v>15</v>
      </c>
      <c r="B6" s="50" t="s">
        <v>20</v>
      </c>
    </row>
    <row r="7" spans="1:2" x14ac:dyDescent="0.35">
      <c r="A7" s="10" t="s">
        <v>37</v>
      </c>
      <c r="B7" s="12"/>
    </row>
    <row r="8" spans="1:2" x14ac:dyDescent="0.35">
      <c r="A8" s="17" t="s">
        <v>21</v>
      </c>
      <c r="B8" s="22">
        <v>47.639446371293126</v>
      </c>
    </row>
    <row r="9" spans="1:2" x14ac:dyDescent="0.35">
      <c r="A9" s="17" t="s">
        <v>22</v>
      </c>
      <c r="B9" s="22">
        <v>35.938176521094114</v>
      </c>
    </row>
    <row r="10" spans="1:2" x14ac:dyDescent="0.35">
      <c r="A10" s="17" t="s">
        <v>23</v>
      </c>
      <c r="B10" s="22">
        <v>57.654393289117692</v>
      </c>
    </row>
    <row r="11" spans="1:2" x14ac:dyDescent="0.35">
      <c r="A11" s="17" t="s">
        <v>38</v>
      </c>
      <c r="B11" s="22">
        <v>37.208938930032808</v>
      </c>
    </row>
    <row r="12" spans="1:2" x14ac:dyDescent="0.35">
      <c r="A12" s="17" t="s">
        <v>24</v>
      </c>
      <c r="B12" s="22">
        <v>2.2378276294418624</v>
      </c>
    </row>
    <row r="13" spans="1:2" x14ac:dyDescent="0.35">
      <c r="A13" s="17" t="s">
        <v>25</v>
      </c>
      <c r="B13" s="22">
        <v>1.8898869972144368</v>
      </c>
    </row>
    <row r="14" spans="1:2" x14ac:dyDescent="0.35">
      <c r="A14" s="17" t="s">
        <v>26</v>
      </c>
      <c r="B14" s="22">
        <v>4.684234221048845</v>
      </c>
    </row>
    <row r="15" spans="1:2" x14ac:dyDescent="0.35">
      <c r="A15" s="17" t="s">
        <v>27</v>
      </c>
      <c r="B15" s="22">
        <v>7.2153466224749572</v>
      </c>
    </row>
    <row r="16" spans="1:2" x14ac:dyDescent="0.35">
      <c r="A16" s="17" t="s">
        <v>28</v>
      </c>
      <c r="B16" s="22">
        <v>5.5738821208358909</v>
      </c>
    </row>
    <row r="17" spans="1:2" x14ac:dyDescent="0.35">
      <c r="A17" s="17" t="s">
        <v>29</v>
      </c>
      <c r="B17" s="22">
        <v>32.379633313886714</v>
      </c>
    </row>
    <row r="18" spans="1:2" x14ac:dyDescent="0.35">
      <c r="A18" s="17" t="s">
        <v>30</v>
      </c>
      <c r="B18" s="22">
        <v>5.4174647822337105</v>
      </c>
    </row>
    <row r="19" spans="1:2" x14ac:dyDescent="0.35">
      <c r="A19" s="17" t="s">
        <v>31</v>
      </c>
      <c r="B19" s="22">
        <v>2.0903241441533598</v>
      </c>
    </row>
    <row r="20" spans="1:2" x14ac:dyDescent="0.35">
      <c r="A20" s="17" t="s">
        <v>32</v>
      </c>
      <c r="B20" s="22">
        <v>9.2905894047902979</v>
      </c>
    </row>
    <row r="21" spans="1:2" x14ac:dyDescent="0.35">
      <c r="A21" s="18" t="s">
        <v>39</v>
      </c>
      <c r="B21" s="23">
        <v>249.2201443476178</v>
      </c>
    </row>
    <row r="22" spans="1:2" ht="4.5" customHeight="1" x14ac:dyDescent="0.35">
      <c r="A22" s="9"/>
      <c r="B22" s="22"/>
    </row>
    <row r="23" spans="1:2" x14ac:dyDescent="0.35">
      <c r="A23" s="10" t="s">
        <v>40</v>
      </c>
      <c r="B23" s="22"/>
    </row>
    <row r="24" spans="1:2" x14ac:dyDescent="0.35">
      <c r="A24" s="17" t="s">
        <v>33</v>
      </c>
      <c r="B24" s="22">
        <v>6.1712021815587228</v>
      </c>
    </row>
    <row r="25" spans="1:2" x14ac:dyDescent="0.35">
      <c r="A25" s="17" t="s">
        <v>34</v>
      </c>
      <c r="B25" s="22">
        <v>65.660759716436644</v>
      </c>
    </row>
    <row r="26" spans="1:2" x14ac:dyDescent="0.35">
      <c r="A26" s="17" t="s">
        <v>35</v>
      </c>
      <c r="B26" s="22">
        <v>6.4129592166820499</v>
      </c>
    </row>
    <row r="27" spans="1:2" x14ac:dyDescent="0.35">
      <c r="A27" s="18" t="s">
        <v>41</v>
      </c>
      <c r="B27" s="23">
        <v>78.24492111467741</v>
      </c>
    </row>
    <row r="28" spans="1:2" ht="4.5" customHeight="1" x14ac:dyDescent="0.35">
      <c r="A28" s="9"/>
      <c r="B28" s="22"/>
    </row>
    <row r="29" spans="1:2" x14ac:dyDescent="0.35">
      <c r="A29" s="11" t="s">
        <v>36</v>
      </c>
      <c r="B29" s="23">
        <v>14.141125099835207</v>
      </c>
    </row>
    <row r="30" spans="1:2" x14ac:dyDescent="0.35">
      <c r="A30" s="7" t="s">
        <v>42</v>
      </c>
      <c r="B30" s="24">
        <v>341.60619056213051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tr">
        <f>'Regional Summary'!A2</f>
        <v>CENTRAL COAST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97</v>
      </c>
      <c r="C5" s="51"/>
      <c r="D5" s="51"/>
    </row>
    <row r="6" spans="1:4" x14ac:dyDescent="0.35">
      <c r="A6" s="3" t="s">
        <v>94</v>
      </c>
      <c r="B6" s="50" t="s">
        <v>91</v>
      </c>
      <c r="C6" s="50" t="s">
        <v>92</v>
      </c>
      <c r="D6" s="50" t="s">
        <v>0</v>
      </c>
    </row>
    <row r="7" spans="1:4" x14ac:dyDescent="0.35">
      <c r="A7" s="47" t="s">
        <v>63</v>
      </c>
      <c r="B7" s="21"/>
      <c r="C7" s="21"/>
      <c r="D7" s="21"/>
    </row>
    <row r="8" spans="1:4" x14ac:dyDescent="0.35">
      <c r="A8" s="19" t="s">
        <v>21</v>
      </c>
      <c r="B8" s="21">
        <v>314.59699406732256</v>
      </c>
      <c r="C8" s="21">
        <v>403.70698007161337</v>
      </c>
      <c r="D8" s="21">
        <v>718.30397413893593</v>
      </c>
    </row>
    <row r="9" spans="1:4" x14ac:dyDescent="0.35">
      <c r="A9" s="19" t="s">
        <v>23</v>
      </c>
      <c r="B9" s="21">
        <v>609.25898327453274</v>
      </c>
      <c r="C9" s="21">
        <v>1686.8858099413621</v>
      </c>
      <c r="D9" s="21">
        <v>2296.1447932158949</v>
      </c>
    </row>
    <row r="10" spans="1:4" x14ac:dyDescent="0.35">
      <c r="A10" s="19" t="s">
        <v>64</v>
      </c>
      <c r="B10" s="21">
        <v>219.24012799221182</v>
      </c>
      <c r="C10" s="21">
        <v>274.16044174478793</v>
      </c>
      <c r="D10" s="21">
        <v>493.40056973699978</v>
      </c>
    </row>
    <row r="11" spans="1:4" x14ac:dyDescent="0.35">
      <c r="A11" s="19" t="s">
        <v>24</v>
      </c>
      <c r="B11" s="21">
        <v>17.209828125311937</v>
      </c>
      <c r="C11" s="21">
        <v>2.073473268109872</v>
      </c>
      <c r="D11" s="21">
        <v>19.283301393421809</v>
      </c>
    </row>
    <row r="12" spans="1:4" x14ac:dyDescent="0.35">
      <c r="A12" s="19" t="s">
        <v>65</v>
      </c>
      <c r="B12" s="21">
        <v>29.008450820330406</v>
      </c>
      <c r="C12" s="21">
        <v>12.565015785729198</v>
      </c>
      <c r="D12" s="21">
        <v>41.573466606059604</v>
      </c>
    </row>
    <row r="13" spans="1:4" x14ac:dyDescent="0.35">
      <c r="A13" s="19" t="s">
        <v>27</v>
      </c>
      <c r="B13" s="21">
        <v>54.613861898221046</v>
      </c>
      <c r="C13" s="21">
        <v>42.477448143060812</v>
      </c>
      <c r="D13" s="21">
        <v>97.091310041281858</v>
      </c>
    </row>
    <row r="14" spans="1:4" x14ac:dyDescent="0.35">
      <c r="A14" s="19" t="s">
        <v>29</v>
      </c>
      <c r="B14" s="21">
        <v>195.4325341707202</v>
      </c>
      <c r="C14" s="21">
        <v>129.83280242110777</v>
      </c>
      <c r="D14" s="21">
        <v>325.26533659182797</v>
      </c>
    </row>
    <row r="15" spans="1:4" x14ac:dyDescent="0.35">
      <c r="A15" s="19" t="s">
        <v>30</v>
      </c>
      <c r="B15" s="21">
        <v>24.500309663384257</v>
      </c>
      <c r="C15" s="21">
        <v>38.146051754383087</v>
      </c>
      <c r="D15" s="21">
        <v>62.646361417767345</v>
      </c>
    </row>
    <row r="16" spans="1:4" x14ac:dyDescent="0.35">
      <c r="A16" s="19" t="s">
        <v>31</v>
      </c>
      <c r="B16" s="21">
        <v>6.1087725816590108</v>
      </c>
      <c r="C16" s="21">
        <v>4.4917445453375073</v>
      </c>
      <c r="D16" s="21">
        <v>10.600517126996518</v>
      </c>
    </row>
    <row r="17" spans="1:4" x14ac:dyDescent="0.35">
      <c r="A17" s="19" t="s">
        <v>32</v>
      </c>
      <c r="B17" s="21">
        <v>91.270360483084687</v>
      </c>
      <c r="C17" s="21">
        <v>124.58756148205131</v>
      </c>
      <c r="D17" s="21">
        <v>215.857921965136</v>
      </c>
    </row>
    <row r="18" spans="1:4" x14ac:dyDescent="0.35">
      <c r="A18" s="19" t="s">
        <v>66</v>
      </c>
      <c r="B18" s="21">
        <v>453.94092111277865</v>
      </c>
      <c r="C18" s="21">
        <v>706.82878045687835</v>
      </c>
      <c r="D18" s="21">
        <v>1160.7697015696569</v>
      </c>
    </row>
    <row r="19" spans="1:4" x14ac:dyDescent="0.35">
      <c r="A19" s="19" t="s">
        <v>35</v>
      </c>
      <c r="B19" s="21">
        <v>54.00263358786556</v>
      </c>
      <c r="C19" s="21">
        <v>39.227368337846656</v>
      </c>
      <c r="D19" s="21">
        <v>93.230001925712216</v>
      </c>
    </row>
    <row r="20" spans="1:4" x14ac:dyDescent="0.35">
      <c r="A20" s="19" t="s">
        <v>36</v>
      </c>
      <c r="B20" s="21">
        <v>83.806081565293084</v>
      </c>
      <c r="C20" s="21">
        <v>13.967680260882176</v>
      </c>
      <c r="D20" s="21">
        <v>97.77376182617526</v>
      </c>
    </row>
    <row r="21" spans="1:4" x14ac:dyDescent="0.35">
      <c r="A21" s="25" t="s">
        <v>0</v>
      </c>
      <c r="B21" s="46">
        <v>2152.989859342716</v>
      </c>
      <c r="C21" s="46">
        <v>3478.9511582131499</v>
      </c>
      <c r="D21" s="46">
        <v>5631.941017555866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102</v>
      </c>
    </row>
    <row r="3" spans="1:6" ht="42" customHeight="1" x14ac:dyDescent="0.35">
      <c r="A3" s="26"/>
      <c r="B3" s="27"/>
      <c r="C3" s="27" t="s">
        <v>68</v>
      </c>
      <c r="D3" s="27" t="s">
        <v>69</v>
      </c>
      <c r="E3" s="27" t="s">
        <v>70</v>
      </c>
      <c r="F3" s="28" t="s">
        <v>94</v>
      </c>
    </row>
    <row r="4" spans="1:6" x14ac:dyDescent="0.35">
      <c r="A4" s="29"/>
      <c r="B4" s="30"/>
      <c r="C4" s="31" t="s">
        <v>71</v>
      </c>
      <c r="D4" s="55" t="s">
        <v>72</v>
      </c>
      <c r="E4" s="55"/>
      <c r="F4" s="32" t="s">
        <v>73</v>
      </c>
    </row>
    <row r="5" spans="1:6" x14ac:dyDescent="0.35">
      <c r="A5" s="56" t="s">
        <v>12</v>
      </c>
      <c r="B5" s="33" t="s">
        <v>74</v>
      </c>
      <c r="C5" s="34">
        <v>2968.4897542720828</v>
      </c>
      <c r="D5" s="34">
        <v>819.95958031991813</v>
      </c>
      <c r="E5" s="34">
        <v>892.20219339406231</v>
      </c>
      <c r="F5" s="35">
        <v>12.386389733102678</v>
      </c>
    </row>
    <row r="6" spans="1:6" x14ac:dyDescent="0.35">
      <c r="A6" s="57"/>
      <c r="B6" s="33" t="s">
        <v>75</v>
      </c>
      <c r="C6" s="34">
        <v>8716.098787583338</v>
      </c>
      <c r="D6" s="34">
        <v>4259.565504185688</v>
      </c>
      <c r="E6" s="34">
        <v>4652.4766269649936</v>
      </c>
      <c r="F6" s="35">
        <v>41.802490066165298</v>
      </c>
    </row>
    <row r="7" spans="1:6" x14ac:dyDescent="0.35">
      <c r="A7" s="57"/>
      <c r="B7" s="33" t="s">
        <v>76</v>
      </c>
      <c r="C7" s="34">
        <v>737.61942891572903</v>
      </c>
      <c r="D7" s="34">
        <v>184.95497933626996</v>
      </c>
      <c r="E7" s="34">
        <v>202.87754177357763</v>
      </c>
      <c r="F7" s="35">
        <v>3.9364459479782985</v>
      </c>
    </row>
    <row r="8" spans="1:6" x14ac:dyDescent="0.35">
      <c r="A8" s="57"/>
      <c r="B8" s="33" t="s">
        <v>77</v>
      </c>
      <c r="C8" s="34">
        <v>844.25133169796072</v>
      </c>
      <c r="D8" s="34">
        <v>221.69911782464172</v>
      </c>
      <c r="E8" s="34">
        <v>239.54418681573043</v>
      </c>
      <c r="F8" s="35">
        <v>3.5152815778401179</v>
      </c>
    </row>
    <row r="9" spans="1:6" x14ac:dyDescent="0.35">
      <c r="A9" s="57"/>
      <c r="B9" s="33" t="s">
        <v>78</v>
      </c>
      <c r="C9" s="34">
        <v>642.47150432428805</v>
      </c>
      <c r="D9" s="34">
        <v>173.00492871654006</v>
      </c>
      <c r="E9" s="34">
        <v>188.23286492480833</v>
      </c>
      <c r="F9" s="35">
        <v>3.0967380134226294</v>
      </c>
    </row>
    <row r="10" spans="1:6" x14ac:dyDescent="0.35">
      <c r="A10" s="57"/>
      <c r="B10" s="33" t="s">
        <v>79</v>
      </c>
      <c r="C10" s="34">
        <v>557.25970138714388</v>
      </c>
      <c r="D10" s="34">
        <v>152.46987451506985</v>
      </c>
      <c r="E10" s="34">
        <v>165.1143247432922</v>
      </c>
      <c r="F10" s="35">
        <v>2.7632346099022085</v>
      </c>
    </row>
    <row r="11" spans="1:6" x14ac:dyDescent="0.35">
      <c r="A11" s="57"/>
      <c r="B11" s="33" t="s">
        <v>80</v>
      </c>
      <c r="C11" s="34">
        <v>1599.9590377209156</v>
      </c>
      <c r="D11" s="34">
        <v>384.2729475512246</v>
      </c>
      <c r="E11" s="34">
        <v>417.83511449976288</v>
      </c>
      <c r="F11" s="35">
        <v>7.1668856988460679</v>
      </c>
    </row>
    <row r="12" spans="1:6" x14ac:dyDescent="0.35">
      <c r="A12" s="57"/>
      <c r="B12" s="33" t="s">
        <v>81</v>
      </c>
      <c r="C12" s="34">
        <v>2507.363547970283</v>
      </c>
      <c r="D12" s="34">
        <v>739.73430908513012</v>
      </c>
      <c r="E12" s="34">
        <v>803.45830370336182</v>
      </c>
      <c r="F12" s="35">
        <v>11.52948971224272</v>
      </c>
    </row>
    <row r="13" spans="1:6" x14ac:dyDescent="0.35">
      <c r="A13" s="57"/>
      <c r="B13" s="33" t="s">
        <v>82</v>
      </c>
      <c r="C13" s="34">
        <v>700.25402558865278</v>
      </c>
      <c r="D13" s="34">
        <v>196.03262557182933</v>
      </c>
      <c r="E13" s="34">
        <v>213.44959211841413</v>
      </c>
      <c r="F13" s="35">
        <v>3.4258222247430634</v>
      </c>
    </row>
    <row r="14" spans="1:6" x14ac:dyDescent="0.35">
      <c r="A14" s="57"/>
      <c r="B14" s="33" t="s">
        <v>88</v>
      </c>
      <c r="C14" s="34">
        <v>255.77881332708728</v>
      </c>
      <c r="D14" s="34">
        <v>61.249533954688552</v>
      </c>
      <c r="E14" s="34">
        <v>67.251247198478467</v>
      </c>
      <c r="F14" s="35">
        <v>1.3083517133227529</v>
      </c>
    </row>
    <row r="15" spans="1:6" x14ac:dyDescent="0.35">
      <c r="A15" s="57"/>
      <c r="B15" s="43" t="s">
        <v>83</v>
      </c>
      <c r="C15" s="44">
        <v>1105.1224396109276</v>
      </c>
      <c r="D15" s="44">
        <v>341.60619056213051</v>
      </c>
      <c r="E15" s="44">
        <v>371.14172062359034</v>
      </c>
      <c r="F15" s="45">
        <v>5.6319410175558664</v>
      </c>
    </row>
    <row r="16" spans="1:6" x14ac:dyDescent="0.35">
      <c r="A16" s="57"/>
      <c r="B16" s="33" t="s">
        <v>84</v>
      </c>
      <c r="C16" s="34">
        <v>640.00093697603688</v>
      </c>
      <c r="D16" s="34">
        <v>162.40298140916863</v>
      </c>
      <c r="E16" s="34">
        <v>176.6244685950854</v>
      </c>
      <c r="F16" s="35">
        <v>2.653203022522403</v>
      </c>
    </row>
    <row r="17" spans="1:6" x14ac:dyDescent="0.35">
      <c r="A17" s="57"/>
      <c r="B17" s="33" t="s">
        <v>85</v>
      </c>
      <c r="C17" s="34">
        <v>3848.330690625553</v>
      </c>
      <c r="D17" s="34">
        <v>1096.4474269677003</v>
      </c>
      <c r="E17" s="34">
        <v>1195.3918146448409</v>
      </c>
      <c r="F17" s="35">
        <v>17.583726662355907</v>
      </c>
    </row>
    <row r="18" spans="1:6" x14ac:dyDescent="0.35">
      <c r="A18" s="57"/>
      <c r="B18" s="36" t="s">
        <v>98</v>
      </c>
      <c r="C18" s="37">
        <v>8716.098787583338</v>
      </c>
      <c r="D18" s="37">
        <v>4259.565504185688</v>
      </c>
      <c r="E18" s="37">
        <v>4652.4766269649936</v>
      </c>
      <c r="F18" s="38">
        <v>41.802490066165298</v>
      </c>
    </row>
    <row r="19" spans="1:6" x14ac:dyDescent="0.35">
      <c r="A19" s="57"/>
      <c r="B19" s="36" t="s">
        <v>99</v>
      </c>
      <c r="C19" s="37">
        <v>16406.901212416662</v>
      </c>
      <c r="D19" s="37">
        <v>4533.8344958143116</v>
      </c>
      <c r="E19" s="37">
        <v>4933.123373035005</v>
      </c>
      <c r="F19" s="38">
        <v>74.997509933834721</v>
      </c>
    </row>
    <row r="20" spans="1:6" x14ac:dyDescent="0.35">
      <c r="A20" s="57"/>
      <c r="B20" s="36" t="s">
        <v>100</v>
      </c>
      <c r="C20" s="37" t="s">
        <v>105</v>
      </c>
      <c r="D20" s="37" t="s">
        <v>105</v>
      </c>
      <c r="E20" s="37" t="s">
        <v>105</v>
      </c>
      <c r="F20" s="38" t="s">
        <v>105</v>
      </c>
    </row>
    <row r="21" spans="1:6" x14ac:dyDescent="0.35">
      <c r="A21" s="58"/>
      <c r="B21" s="39" t="s">
        <v>101</v>
      </c>
      <c r="C21" s="40">
        <v>25123</v>
      </c>
      <c r="D21" s="40">
        <v>8793.4</v>
      </c>
      <c r="E21" s="40">
        <v>9585.5999999999985</v>
      </c>
      <c r="F21" s="41">
        <v>116.80000000000001</v>
      </c>
    </row>
    <row r="22" spans="1:6" x14ac:dyDescent="0.35">
      <c r="A22" s="57" t="s">
        <v>13</v>
      </c>
      <c r="B22" s="33" t="s">
        <v>74</v>
      </c>
      <c r="C22" s="34"/>
      <c r="D22" s="34">
        <v>726.46806543608204</v>
      </c>
      <c r="E22" s="34">
        <v>865.92063498140135</v>
      </c>
      <c r="F22" s="35">
        <v>4.8276448184251324</v>
      </c>
    </row>
    <row r="23" spans="1:6" x14ac:dyDescent="0.35">
      <c r="A23" s="57"/>
      <c r="B23" s="33" t="s">
        <v>75</v>
      </c>
      <c r="C23" s="34"/>
      <c r="D23" s="34">
        <v>3574.9044854488147</v>
      </c>
      <c r="E23" s="34">
        <v>4259.4509876743314</v>
      </c>
      <c r="F23" s="35">
        <v>22.859776324892241</v>
      </c>
    </row>
    <row r="24" spans="1:6" x14ac:dyDescent="0.35">
      <c r="A24" s="57"/>
      <c r="B24" s="33" t="s">
        <v>76</v>
      </c>
      <c r="C24" s="34"/>
      <c r="D24" s="34">
        <v>168.93227699678292</v>
      </c>
      <c r="E24" s="34">
        <v>201.64575357762354</v>
      </c>
      <c r="F24" s="35">
        <v>1.1374736672777537</v>
      </c>
    </row>
    <row r="25" spans="1:6" x14ac:dyDescent="0.35">
      <c r="A25" s="57"/>
      <c r="B25" s="33" t="s">
        <v>77</v>
      </c>
      <c r="C25" s="34"/>
      <c r="D25" s="34">
        <v>216.02642930447183</v>
      </c>
      <c r="E25" s="34">
        <v>257.44658736366279</v>
      </c>
      <c r="F25" s="35">
        <v>1.4320318932851737</v>
      </c>
    </row>
    <row r="26" spans="1:6" x14ac:dyDescent="0.35">
      <c r="A26" s="57"/>
      <c r="B26" s="33" t="s">
        <v>78</v>
      </c>
      <c r="C26" s="34"/>
      <c r="D26" s="34">
        <v>161.29792300324328</v>
      </c>
      <c r="E26" s="34">
        <v>192.32074445302524</v>
      </c>
      <c r="F26" s="35">
        <v>1.0863835063634912</v>
      </c>
    </row>
    <row r="27" spans="1:6" x14ac:dyDescent="0.35">
      <c r="A27" s="57"/>
      <c r="B27" s="33" t="s">
        <v>79</v>
      </c>
      <c r="C27" s="34"/>
      <c r="D27" s="34">
        <v>173.82359808141919</v>
      </c>
      <c r="E27" s="34">
        <v>207.577172585954</v>
      </c>
      <c r="F27" s="35">
        <v>1.1613309527505271</v>
      </c>
    </row>
    <row r="28" spans="1:6" x14ac:dyDescent="0.35">
      <c r="A28" s="57"/>
      <c r="B28" s="33" t="s">
        <v>80</v>
      </c>
      <c r="C28" s="34"/>
      <c r="D28" s="34">
        <v>389.68956225081052</v>
      </c>
      <c r="E28" s="34">
        <v>464.71681440776598</v>
      </c>
      <c r="F28" s="35">
        <v>2.6216146921862928</v>
      </c>
    </row>
    <row r="29" spans="1:6" x14ac:dyDescent="0.35">
      <c r="A29" s="57"/>
      <c r="B29" s="33" t="s">
        <v>81</v>
      </c>
      <c r="C29" s="34"/>
      <c r="D29" s="34">
        <v>693.03572040211293</v>
      </c>
      <c r="E29" s="34">
        <v>826.1847771558414</v>
      </c>
      <c r="F29" s="35">
        <v>4.6030790684730851</v>
      </c>
    </row>
    <row r="30" spans="1:6" x14ac:dyDescent="0.35">
      <c r="A30" s="57"/>
      <c r="B30" s="33" t="s">
        <v>82</v>
      </c>
      <c r="C30" s="34"/>
      <c r="D30" s="34">
        <v>197.61883168505443</v>
      </c>
      <c r="E30" s="34">
        <v>235.81141698850766</v>
      </c>
      <c r="F30" s="35">
        <v>1.3230399559986217</v>
      </c>
    </row>
    <row r="31" spans="1:6" x14ac:dyDescent="0.35">
      <c r="A31" s="57"/>
      <c r="B31" s="33" t="s">
        <v>88</v>
      </c>
      <c r="C31" s="34"/>
      <c r="D31" s="34">
        <v>46.157825393747459</v>
      </c>
      <c r="E31" s="34">
        <v>55.077240884421037</v>
      </c>
      <c r="F31" s="35">
        <v>0.31699274782924636</v>
      </c>
    </row>
    <row r="32" spans="1:6" x14ac:dyDescent="0.35">
      <c r="A32" s="57"/>
      <c r="B32" s="43" t="s">
        <v>83</v>
      </c>
      <c r="C32" s="44"/>
      <c r="D32" s="44">
        <v>309.97311939545551</v>
      </c>
      <c r="E32" s="44">
        <v>369.58240385376297</v>
      </c>
      <c r="F32" s="45">
        <v>2.048399991413782</v>
      </c>
    </row>
    <row r="33" spans="1:6" x14ac:dyDescent="0.35">
      <c r="A33" s="57"/>
      <c r="B33" s="33" t="s">
        <v>84</v>
      </c>
      <c r="C33" s="34"/>
      <c r="D33" s="34">
        <v>148.57427146404555</v>
      </c>
      <c r="E33" s="34">
        <v>176.97989353107511</v>
      </c>
      <c r="F33" s="35">
        <v>0.97809349595952222</v>
      </c>
    </row>
    <row r="34" spans="1:6" x14ac:dyDescent="0.35">
      <c r="A34" s="57"/>
      <c r="B34" s="33" t="s">
        <v>85</v>
      </c>
      <c r="C34" s="34"/>
      <c r="D34" s="34">
        <v>1016.9463814687392</v>
      </c>
      <c r="E34" s="34">
        <v>1213.2566525093339</v>
      </c>
      <c r="F34" s="35">
        <v>6.7740578169868204</v>
      </c>
    </row>
    <row r="35" spans="1:6" x14ac:dyDescent="0.35">
      <c r="A35" s="57"/>
      <c r="B35" s="36" t="s">
        <v>98</v>
      </c>
      <c r="C35" s="37"/>
      <c r="D35" s="37">
        <v>3574.9044854488147</v>
      </c>
      <c r="E35" s="37">
        <v>4259.4509876743314</v>
      </c>
      <c r="F35" s="38">
        <v>22.859776324892241</v>
      </c>
    </row>
    <row r="36" spans="1:6" x14ac:dyDescent="0.35">
      <c r="A36" s="57"/>
      <c r="B36" s="36" t="s">
        <v>99</v>
      </c>
      <c r="C36" s="37"/>
      <c r="D36" s="37">
        <v>4248.5440048819646</v>
      </c>
      <c r="E36" s="37">
        <v>5066.520092292375</v>
      </c>
      <c r="F36" s="38">
        <v>28.310142606949448</v>
      </c>
    </row>
    <row r="37" spans="1:6" x14ac:dyDescent="0.35">
      <c r="A37" s="57"/>
      <c r="B37" s="36" t="s">
        <v>100</v>
      </c>
      <c r="C37" s="37"/>
      <c r="D37" s="37">
        <v>958.25150966921683</v>
      </c>
      <c r="E37" s="37">
        <v>1143.4289200333023</v>
      </c>
      <c r="F37" s="38">
        <v>6.5300810681583101</v>
      </c>
    </row>
    <row r="38" spans="1:6" x14ac:dyDescent="0.35">
      <c r="A38" s="58"/>
      <c r="B38" s="39" t="s">
        <v>103</v>
      </c>
      <c r="C38" s="40"/>
      <c r="D38" s="40">
        <v>8781.6999999999971</v>
      </c>
      <c r="E38" s="40">
        <v>10469.400000000009</v>
      </c>
      <c r="F38" s="41">
        <v>57.7</v>
      </c>
    </row>
    <row r="39" spans="1:6" x14ac:dyDescent="0.35">
      <c r="A39" s="56" t="s">
        <v>14</v>
      </c>
      <c r="B39" s="33" t="s">
        <v>74</v>
      </c>
      <c r="C39" s="34">
        <v>2968.4897542720828</v>
      </c>
      <c r="D39" s="34">
        <v>1546.4276457560002</v>
      </c>
      <c r="E39" s="34">
        <v>1758.1228283754635</v>
      </c>
      <c r="F39" s="35">
        <v>17.21403455152781</v>
      </c>
    </row>
    <row r="40" spans="1:6" x14ac:dyDescent="0.35">
      <c r="A40" s="57"/>
      <c r="B40" s="33" t="s">
        <v>75</v>
      </c>
      <c r="C40" s="34">
        <v>8716.098787583338</v>
      </c>
      <c r="D40" s="34">
        <v>7834.4699896345028</v>
      </c>
      <c r="E40" s="34">
        <v>8911.927614639324</v>
      </c>
      <c r="F40" s="35">
        <v>64.662266391057543</v>
      </c>
    </row>
    <row r="41" spans="1:6" x14ac:dyDescent="0.35">
      <c r="A41" s="57"/>
      <c r="B41" s="33" t="s">
        <v>76</v>
      </c>
      <c r="C41" s="34">
        <v>737.61942891572903</v>
      </c>
      <c r="D41" s="34">
        <v>353.88725633305285</v>
      </c>
      <c r="E41" s="34">
        <v>404.52329535120117</v>
      </c>
      <c r="F41" s="35">
        <v>5.0739196152560524</v>
      </c>
    </row>
    <row r="42" spans="1:6" x14ac:dyDescent="0.35">
      <c r="A42" s="57"/>
      <c r="B42" s="33" t="s">
        <v>77</v>
      </c>
      <c r="C42" s="34">
        <v>844.25133169796072</v>
      </c>
      <c r="D42" s="34">
        <v>437.72554712911358</v>
      </c>
      <c r="E42" s="34">
        <v>496.99077417939321</v>
      </c>
      <c r="F42" s="35">
        <v>4.9473134711252911</v>
      </c>
    </row>
    <row r="43" spans="1:6" x14ac:dyDescent="0.35">
      <c r="A43" s="57"/>
      <c r="B43" s="33" t="s">
        <v>78</v>
      </c>
      <c r="C43" s="34">
        <v>642.47150432428805</v>
      </c>
      <c r="D43" s="34">
        <v>334.30285171978335</v>
      </c>
      <c r="E43" s="34">
        <v>380.5536093778336</v>
      </c>
      <c r="F43" s="35">
        <v>4.1831215197861207</v>
      </c>
    </row>
    <row r="44" spans="1:6" x14ac:dyDescent="0.35">
      <c r="A44" s="57"/>
      <c r="B44" s="33" t="s">
        <v>79</v>
      </c>
      <c r="C44" s="34">
        <v>557.25970138714388</v>
      </c>
      <c r="D44" s="34">
        <v>326.29347259648904</v>
      </c>
      <c r="E44" s="34">
        <v>372.6914973292462</v>
      </c>
      <c r="F44" s="35">
        <v>3.9245655626527354</v>
      </c>
    </row>
    <row r="45" spans="1:6" x14ac:dyDescent="0.35">
      <c r="A45" s="57"/>
      <c r="B45" s="33" t="s">
        <v>80</v>
      </c>
      <c r="C45" s="34">
        <v>1599.9590377209156</v>
      </c>
      <c r="D45" s="34">
        <v>773.96250980203513</v>
      </c>
      <c r="E45" s="34">
        <v>882.55192890752892</v>
      </c>
      <c r="F45" s="35">
        <v>9.7885003910323611</v>
      </c>
    </row>
    <row r="46" spans="1:6" x14ac:dyDescent="0.35">
      <c r="A46" s="57"/>
      <c r="B46" s="33" t="s">
        <v>81</v>
      </c>
      <c r="C46" s="34">
        <v>2507.363547970283</v>
      </c>
      <c r="D46" s="34">
        <v>1432.7700294872429</v>
      </c>
      <c r="E46" s="34">
        <v>1629.6430808592031</v>
      </c>
      <c r="F46" s="35">
        <v>16.132568780715804</v>
      </c>
    </row>
    <row r="47" spans="1:6" x14ac:dyDescent="0.35">
      <c r="A47" s="57"/>
      <c r="B47" s="33" t="s">
        <v>82</v>
      </c>
      <c r="C47" s="34">
        <v>700.25402558865278</v>
      </c>
      <c r="D47" s="34">
        <v>393.65145725688376</v>
      </c>
      <c r="E47" s="34">
        <v>449.26100910692179</v>
      </c>
      <c r="F47" s="35">
        <v>4.7488621807416855</v>
      </c>
    </row>
    <row r="48" spans="1:6" x14ac:dyDescent="0.35">
      <c r="A48" s="57"/>
      <c r="B48" s="33" t="s">
        <v>88</v>
      </c>
      <c r="C48" s="34">
        <v>255.77881332708728</v>
      </c>
      <c r="D48" s="34">
        <v>107.40735934843602</v>
      </c>
      <c r="E48" s="34">
        <v>122.3284880828995</v>
      </c>
      <c r="F48" s="35">
        <v>1.6253444611519994</v>
      </c>
    </row>
    <row r="49" spans="1:6" x14ac:dyDescent="0.35">
      <c r="A49" s="57"/>
      <c r="B49" s="43" t="s">
        <v>83</v>
      </c>
      <c r="C49" s="44">
        <v>1105.1224396109276</v>
      </c>
      <c r="D49" s="44">
        <v>651.57930995758602</v>
      </c>
      <c r="E49" s="44">
        <v>740.72412447735337</v>
      </c>
      <c r="F49" s="45">
        <v>7.6803410089696484</v>
      </c>
    </row>
    <row r="50" spans="1:6" x14ac:dyDescent="0.35">
      <c r="A50" s="57"/>
      <c r="B50" s="33" t="s">
        <v>84</v>
      </c>
      <c r="C50" s="34">
        <v>640.00093697603688</v>
      </c>
      <c r="D50" s="34">
        <v>310.97725287321418</v>
      </c>
      <c r="E50" s="34">
        <v>353.60436212616048</v>
      </c>
      <c r="F50" s="35">
        <v>3.6312965184819253</v>
      </c>
    </row>
    <row r="51" spans="1:6" x14ac:dyDescent="0.35">
      <c r="A51" s="57"/>
      <c r="B51" s="33" t="s">
        <v>85</v>
      </c>
      <c r="C51" s="34">
        <v>3848.330690625553</v>
      </c>
      <c r="D51" s="34">
        <v>2113.3938084364395</v>
      </c>
      <c r="E51" s="34">
        <v>2408.6484671541748</v>
      </c>
      <c r="F51" s="35">
        <v>24.357784479342726</v>
      </c>
    </row>
    <row r="52" spans="1:6" x14ac:dyDescent="0.35">
      <c r="A52" s="57"/>
      <c r="B52" s="36" t="s">
        <v>98</v>
      </c>
      <c r="C52" s="37">
        <v>8716.098787583338</v>
      </c>
      <c r="D52" s="37">
        <v>7834.4699896345028</v>
      </c>
      <c r="E52" s="37">
        <v>8911.927614639324</v>
      </c>
      <c r="F52" s="38">
        <v>64.662266391057543</v>
      </c>
    </row>
    <row r="53" spans="1:6" x14ac:dyDescent="0.35">
      <c r="A53" s="57"/>
      <c r="B53" s="36" t="s">
        <v>99</v>
      </c>
      <c r="C53" s="37">
        <v>16406.901212416662</v>
      </c>
      <c r="D53" s="37">
        <v>8782.3785006962771</v>
      </c>
      <c r="E53" s="37">
        <v>9999.6434653273791</v>
      </c>
      <c r="F53" s="38">
        <v>103.30765254078416</v>
      </c>
    </row>
    <row r="54" spans="1:6" x14ac:dyDescent="0.35">
      <c r="A54" s="57"/>
      <c r="B54" s="36" t="s">
        <v>100</v>
      </c>
      <c r="C54" s="37" t="s">
        <v>105</v>
      </c>
      <c r="D54" s="37">
        <v>958.25150966921683</v>
      </c>
      <c r="E54" s="37">
        <v>1143.4289200333023</v>
      </c>
      <c r="F54" s="38">
        <v>6.5300810681583101</v>
      </c>
    </row>
    <row r="55" spans="1:6" x14ac:dyDescent="0.35">
      <c r="A55" s="58"/>
      <c r="B55" s="39" t="s">
        <v>104</v>
      </c>
      <c r="C55" s="40">
        <v>25123</v>
      </c>
      <c r="D55" s="40">
        <v>17575.099999999999</v>
      </c>
      <c r="E55" s="40">
        <v>20055.000000000007</v>
      </c>
      <c r="F55" s="41">
        <v>174.5</v>
      </c>
    </row>
    <row r="56" spans="1:6" x14ac:dyDescent="0.35">
      <c r="A56" s="42" t="s">
        <v>89</v>
      </c>
    </row>
    <row r="57" spans="1:6" x14ac:dyDescent="0.35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