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Data Requests_JK\"/>
    </mc:Choice>
  </mc:AlternateContent>
  <xr:revisionPtr revIDLastSave="0" documentId="8_{E33D3C92-7F5B-4251-8296-89326FE7C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3" i="7" l="1"/>
</calcChain>
</file>

<file path=xl/sharedStrings.xml><?xml version="1.0" encoding="utf-8"?>
<sst xmlns="http://schemas.openxmlformats.org/spreadsheetml/2006/main" count="176" uniqueCount="108">
  <si>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</si>
  <si>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</si>
  <si>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</si>
  <si>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</si>
  <si>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</si>
  <si>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</si>
  <si>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</si>
  <si>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</si>
  <si>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</si>
  <si>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</si>
  <si>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</si>
  <si>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</si>
  <si>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</si>
  <si>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</si>
  <si>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</si>
  <si>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</si>
  <si>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</si>
  <si>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</si>
  <si>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</si>
  <si>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</si>
  <si>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</si>
  <si>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</si>
  <si>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</si>
  <si>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</si>
  <si>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</si>
  <si>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</si>
  <si>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</si>
  <si>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</si>
  <si>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</si>
  <si>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</si>
  <si>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</si>
  <si>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</si>
  <si>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</si>
  <si>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</si>
  <si>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</si>
  <si>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</si>
  <si>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</si>
  <si>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</si>
  <si>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</si>
  <si>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</si>
  <si>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</si>
  <si>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</si>
  <si>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</si>
  <si>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</si>
  <si>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</si>
  <si>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</si>
  <si>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</si>
  <si>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</si>
  <si>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</si>
  <si>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</si>
  <si>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</si>
  <si>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</si>
  <si>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</si>
  <si>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</si>
  <si>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</si>
  <si>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</si>
  <si>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</si>
  <si>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</si>
  <si>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</si>
  <si>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</si>
  <si>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</si>
  <si>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</si>
  <si>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</si>
  <si>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</si>
  <si>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</si>
  <si>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</si>
  <si>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</si>
  <si>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</si>
  <si>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</si>
  <si>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</si>
  <si>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</si>
  <si>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</si>
  <si>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</si>
  <si>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</si>
  <si>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</si>
  <si>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</si>
  <si>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</si>
  <si>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</si>
  <si>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</si>
  <si>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</si>
  <si>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</si>
  <si>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</si>
  <si>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</si>
  <si>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</si>
  <si>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</si>
  <si>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</si>
  <si>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</si>
  <si>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</si>
  <si>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</si>
  <si>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</si>
  <si>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</si>
  <si>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</si>
  <si>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</si>
  <si>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</si>
  <si>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</si>
  <si>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</si>
  <si>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</si>
  <si>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</si>
  <si>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</si>
  <si>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</si>
  <si>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</si>
  <si>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</si>
  <si>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</si>
  <si>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</si>
  <si>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</si>
  <si>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</si>
  <si>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CAPITAL COUNTRY</t>
  </si>
  <si>
    <t xml:space="preserve"> Filled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</si>
</sst>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0</xdr:row>
      <xdr:rowOff>1370239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tabSelected="1" zoomScale="91" zoomScaleNormal="91" workbookViewId="0">
      <selection activeCell="Q7" sqref="Q7"/>
    </sheetView>
  </sheetViews>
  <sheetFormatPr defaultRowHeight="14.4" x14ac:dyDescent="0.3"/>
  <cols>
    <col min="1" max="1" width="25.77734375" customWidth="1"/>
    <col min="2" max="12" width="11.21875" customWidth="1"/>
  </cols>
  <sheetData>
    <row r="1" spans="1:17" ht="109.05" customHeight="1" x14ac:dyDescent="0.3"/>
    <row r="2" spans="1:17" ht="25.8" x14ac:dyDescent="0.5">
      <c r="A2" s="2" t="s">
        <v>106</v>
      </c>
    </row>
    <row r="3" spans="1:17" ht="15.6" x14ac:dyDescent="0.3">
      <c r="A3" s="1" t="s">
        <v>11</v>
      </c>
    </row>
    <row r="4" spans="1:17" ht="0.75" customHeight="1" x14ac:dyDescent="0.3"/>
    <row r="5" spans="1:17" x14ac:dyDescent="0.3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">
      <c r="A7" s="14" t="s">
        <v>12</v>
      </c>
      <c r="B7" s="20">
        <v>146.52177801775983</v>
      </c>
      <c r="C7" s="20">
        <v>164.23332751836463</v>
      </c>
      <c r="D7" s="20">
        <v>165.77830175593485</v>
      </c>
      <c r="E7" s="20">
        <v>190.41656942017281</v>
      </c>
      <c r="F7" s="20">
        <v>201.59477539258918</v>
      </c>
      <c r="G7" s="20">
        <v>223.39975181843391</v>
      </c>
      <c r="H7" s="20">
        <v>233.39167482397795</v>
      </c>
      <c r="I7" s="20">
        <v>224.76142642783452</v>
      </c>
      <c r="J7" s="20">
        <v>238.09003847206583</v>
      </c>
      <c r="K7" s="20">
        <v>252.97425558239146</v>
      </c>
      <c r="L7" s="20">
        <v>256.15210912397083</v>
      </c>
      <c r="M7" s="20">
        <v>311.03006674451422</v>
      </c>
      <c r="N7" s="20">
        <v>316.33443625906409</v>
      </c>
      <c r="O7" s="20">
        <v>249.88248875636606</v>
      </c>
      <c r="P7" s="20">
        <v>250.48709147416602</v>
      </c>
      <c r="Q7" s="20">
        <v>221.0847655850979</v>
      </c>
    </row>
    <row r="8" spans="1:17" x14ac:dyDescent="0.3">
      <c r="A8" s="14" t="s">
        <v>13</v>
      </c>
      <c r="B8" s="20">
        <v>142.91414539235484</v>
      </c>
      <c r="C8" s="20">
        <v>160.41578587935305</v>
      </c>
      <c r="D8" s="20">
        <v>158.22722118656566</v>
      </c>
      <c r="E8" s="20">
        <v>182.53922414234444</v>
      </c>
      <c r="F8" s="20">
        <v>192.19543074899701</v>
      </c>
      <c r="G8" s="20">
        <v>214.93269069139427</v>
      </c>
      <c r="H8" s="20">
        <v>220.1606669947804</v>
      </c>
      <c r="I8" s="20">
        <v>203.89427500417654</v>
      </c>
      <c r="J8" s="20">
        <v>218.665497602903</v>
      </c>
      <c r="K8" s="20">
        <v>235.09053736871448</v>
      </c>
      <c r="L8" s="20">
        <v>235.74938279718663</v>
      </c>
      <c r="M8" s="20">
        <v>291.85750309335322</v>
      </c>
      <c r="N8" s="20">
        <v>307.63891877191321</v>
      </c>
      <c r="O8" s="20">
        <v>236.53147040187878</v>
      </c>
      <c r="P8" s="20">
        <v>246.48439269403744</v>
      </c>
      <c r="Q8" s="20">
        <v>216.02520980923848</v>
      </c>
    </row>
    <row r="9" spans="1:17" x14ac:dyDescent="0.3">
      <c r="A9" s="15" t="s">
        <v>14</v>
      </c>
      <c r="B9" s="20">
        <v>289.4359234101147</v>
      </c>
      <c r="C9" s="20">
        <v>324.64911339771766</v>
      </c>
      <c r="D9" s="20">
        <v>324.15450909411624</v>
      </c>
      <c r="E9" s="20">
        <v>372.95579356251721</v>
      </c>
      <c r="F9" s="20">
        <v>393.79020614158617</v>
      </c>
      <c r="G9" s="20">
        <v>438.33244250982818</v>
      </c>
      <c r="H9" s="20">
        <v>453.55234181875835</v>
      </c>
      <c r="I9" s="20">
        <v>428.65570143201103</v>
      </c>
      <c r="J9" s="20">
        <v>456.75553607496886</v>
      </c>
      <c r="K9" s="20">
        <v>488.06479295110591</v>
      </c>
      <c r="L9" s="20">
        <v>491.90149192115746</v>
      </c>
      <c r="M9" s="20">
        <v>602.88756983786743</v>
      </c>
      <c r="N9" s="20">
        <v>623.97335503097725</v>
      </c>
      <c r="O9" s="20">
        <v>486.41395915824484</v>
      </c>
      <c r="P9" s="20">
        <v>496.97148416820346</v>
      </c>
      <c r="Q9" s="20">
        <v>437.1099753943364</v>
      </c>
    </row>
    <row r="10" spans="1:17" x14ac:dyDescent="0.3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">
      <c r="A11" s="14" t="s">
        <v>12</v>
      </c>
      <c r="B11" s="20">
        <v>158.49128247682077</v>
      </c>
      <c r="C11" s="20">
        <v>178.31415127124802</v>
      </c>
      <c r="D11" s="20">
        <v>178.69485838767534</v>
      </c>
      <c r="E11" s="20">
        <v>205.03032393469792</v>
      </c>
      <c r="F11" s="20">
        <v>216.11125274034194</v>
      </c>
      <c r="G11" s="20">
        <v>240.30208141876693</v>
      </c>
      <c r="H11" s="20">
        <v>250.78517363753534</v>
      </c>
      <c r="I11" s="20">
        <v>243.34876572074623</v>
      </c>
      <c r="J11" s="20">
        <v>256.44330944817449</v>
      </c>
      <c r="K11" s="20">
        <v>275.32836921499529</v>
      </c>
      <c r="L11" s="20">
        <v>276.35053124202727</v>
      </c>
      <c r="M11" s="20">
        <v>335.65541391771035</v>
      </c>
      <c r="N11" s="20">
        <v>344.17397741865796</v>
      </c>
      <c r="O11" s="20">
        <v>268.4729191831554</v>
      </c>
      <c r="P11" s="20">
        <v>266.54123110136629</v>
      </c>
      <c r="Q11" s="20">
        <v>239.10010631908372</v>
      </c>
    </row>
    <row r="12" spans="1:17" x14ac:dyDescent="0.3">
      <c r="A12" s="14" t="s">
        <v>13</v>
      </c>
      <c r="B12" s="20">
        <v>170.99278020700655</v>
      </c>
      <c r="C12" s="20">
        <v>192.02011990923955</v>
      </c>
      <c r="D12" s="20">
        <v>189.1832176769922</v>
      </c>
      <c r="E12" s="20">
        <v>217.23040008902558</v>
      </c>
      <c r="F12" s="20">
        <v>227.85508262109846</v>
      </c>
      <c r="G12" s="20">
        <v>253.6886532258811</v>
      </c>
      <c r="H12" s="20">
        <v>258.50315121072714</v>
      </c>
      <c r="I12" s="20">
        <v>238.15596786361667</v>
      </c>
      <c r="J12" s="20">
        <v>255.9604407156728</v>
      </c>
      <c r="K12" s="20">
        <v>274.63307629943557</v>
      </c>
      <c r="L12" s="20">
        <v>274.92589157849199</v>
      </c>
      <c r="M12" s="20">
        <v>340.68748783391123</v>
      </c>
      <c r="N12" s="20">
        <v>358.34547997219312</v>
      </c>
      <c r="O12" s="20">
        <v>276.37956787402271</v>
      </c>
      <c r="P12" s="20">
        <v>296.64245349131625</v>
      </c>
      <c r="Q12" s="20">
        <v>257.44513722497902</v>
      </c>
    </row>
    <row r="13" spans="1:17" x14ac:dyDescent="0.3">
      <c r="A13" s="15" t="s">
        <v>14</v>
      </c>
      <c r="B13" s="20">
        <v>329.48406268382735</v>
      </c>
      <c r="C13" s="20">
        <v>370.33427118048758</v>
      </c>
      <c r="D13" s="20">
        <v>367.98155237223341</v>
      </c>
      <c r="E13" s="20">
        <v>422.26072402372347</v>
      </c>
      <c r="F13" s="20">
        <v>443.96633536144043</v>
      </c>
      <c r="G13" s="20">
        <v>493.990734644648</v>
      </c>
      <c r="H13" s="20">
        <v>509.2883248482625</v>
      </c>
      <c r="I13" s="20">
        <v>481.5047335843629</v>
      </c>
      <c r="J13" s="20">
        <v>512.40375016384723</v>
      </c>
      <c r="K13" s="20">
        <v>549.96144551443081</v>
      </c>
      <c r="L13" s="20">
        <v>551.2764228205192</v>
      </c>
      <c r="M13" s="20">
        <v>676.34290175162164</v>
      </c>
      <c r="N13" s="20">
        <v>702.51945739085113</v>
      </c>
      <c r="O13" s="20">
        <v>544.85248705717811</v>
      </c>
      <c r="P13" s="20">
        <v>563.18368459268254</v>
      </c>
      <c r="Q13" s="20">
        <v>496.54524354406271</v>
      </c>
    </row>
    <row r="14" spans="1:17" x14ac:dyDescent="0.3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">
      <c r="A15" s="14" t="s">
        <v>12</v>
      </c>
      <c r="B15" s="48">
        <v>2.9014658074725439</v>
      </c>
      <c r="C15" s="48">
        <v>3.106292286419492</v>
      </c>
      <c r="D15" s="48">
        <v>3.1047235296203759</v>
      </c>
      <c r="E15" s="48">
        <v>3.5548045655459029</v>
      </c>
      <c r="F15" s="48">
        <v>3.7006360486743923</v>
      </c>
      <c r="G15" s="48">
        <v>3.8737661600492297</v>
      </c>
      <c r="H15" s="48">
        <v>3.8723228197703192</v>
      </c>
      <c r="I15" s="48">
        <v>3.5773550389266058</v>
      </c>
      <c r="J15" s="48">
        <v>3.8448404851656743</v>
      </c>
      <c r="K15" s="48">
        <v>4.0758500836278593</v>
      </c>
      <c r="L15" s="48">
        <v>3.9890300446383362</v>
      </c>
      <c r="M15" s="48">
        <v>4.8687530471556748</v>
      </c>
      <c r="N15" s="48">
        <v>4.9314253852279082</v>
      </c>
      <c r="O15" s="48">
        <v>4.0468030202656227</v>
      </c>
      <c r="P15" s="48">
        <v>4.080400147864796</v>
      </c>
      <c r="Q15" s="48">
        <v>3.5129171387486942</v>
      </c>
    </row>
    <row r="16" spans="1:17" x14ac:dyDescent="0.3">
      <c r="A16" s="14" t="s">
        <v>13</v>
      </c>
      <c r="B16" s="48">
        <v>0.95909047489151544</v>
      </c>
      <c r="C16" s="48">
        <v>1.0664588380354398</v>
      </c>
      <c r="D16" s="48">
        <v>1.0659660735800189</v>
      </c>
      <c r="E16" s="48">
        <v>1.2228501592352956</v>
      </c>
      <c r="F16" s="48">
        <v>1.3074436718510325</v>
      </c>
      <c r="G16" s="48">
        <v>1.4572610215418977</v>
      </c>
      <c r="H16" s="48">
        <v>1.4849843924047852</v>
      </c>
      <c r="I16" s="48">
        <v>1.3856546348870331</v>
      </c>
      <c r="J16" s="48">
        <v>1.4859523216152639</v>
      </c>
      <c r="K16" s="48">
        <v>1.6143690332956504</v>
      </c>
      <c r="L16" s="48">
        <v>1.6058120253479744</v>
      </c>
      <c r="M16" s="48">
        <v>2.0010298458553772</v>
      </c>
      <c r="N16" s="48">
        <v>2.1243666815698399</v>
      </c>
      <c r="O16" s="48">
        <v>1.6200107596542213</v>
      </c>
      <c r="P16" s="48">
        <v>1.6489343207156049</v>
      </c>
      <c r="Q16" s="48">
        <v>1.4320241938241529</v>
      </c>
    </row>
    <row r="17" spans="1:17" x14ac:dyDescent="0.3">
      <c r="A17" s="15" t="s">
        <v>14</v>
      </c>
      <c r="B17" s="48">
        <v>3.8605562823640591</v>
      </c>
      <c r="C17" s="48">
        <v>4.1727511244549316</v>
      </c>
      <c r="D17" s="48">
        <v>4.1708126858577987</v>
      </c>
      <c r="E17" s="48">
        <v>4.7776547247811987</v>
      </c>
      <c r="F17" s="48">
        <v>5.0080797205254246</v>
      </c>
      <c r="G17" s="48">
        <v>5.3310271815911277</v>
      </c>
      <c r="H17" s="48">
        <v>5.3573072121751046</v>
      </c>
      <c r="I17" s="48">
        <v>4.9630096738136391</v>
      </c>
      <c r="J17" s="48">
        <v>5.3307928067809378</v>
      </c>
      <c r="K17" s="48">
        <v>5.6902191169235099</v>
      </c>
      <c r="L17" s="48">
        <v>5.5948420699863108</v>
      </c>
      <c r="M17" s="48">
        <v>6.8697828930110525</v>
      </c>
      <c r="N17" s="48">
        <v>7.0557920667977481</v>
      </c>
      <c r="O17" s="48">
        <v>5.6668137799198437</v>
      </c>
      <c r="P17" s="48">
        <v>5.7293344685804009</v>
      </c>
      <c r="Q17" s="48">
        <v>4.9449413325728475</v>
      </c>
    </row>
    <row r="18" spans="1:17" x14ac:dyDescent="0.3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">
      <c r="A19" s="13" t="s">
        <v>19</v>
      </c>
      <c r="B19" s="20">
        <v>489.28424266901612</v>
      </c>
      <c r="C19" s="20">
        <v>563.20296963997953</v>
      </c>
      <c r="D19" s="20">
        <v>566.45271167257147</v>
      </c>
      <c r="E19" s="20">
        <v>646.85036746015533</v>
      </c>
      <c r="F19" s="20">
        <v>682.97476416700431</v>
      </c>
      <c r="G19" s="20">
        <v>777.42351792254181</v>
      </c>
      <c r="H19" s="20">
        <v>785.96598859566825</v>
      </c>
      <c r="I19" s="20">
        <v>719.27536091754803</v>
      </c>
      <c r="J19" s="20">
        <v>781.87280158906026</v>
      </c>
      <c r="K19" s="20">
        <v>843.89959023546578</v>
      </c>
      <c r="L19" s="20">
        <v>843.32254664065044</v>
      </c>
      <c r="M19" s="20">
        <v>1062.5014350615656</v>
      </c>
      <c r="N19" s="20">
        <v>1131.9282237053085</v>
      </c>
      <c r="O19" s="20">
        <v>868.57678518897217</v>
      </c>
      <c r="P19" s="20">
        <v>974.84721812140901</v>
      </c>
      <c r="Q19" s="20">
        <v>844.24604660052773</v>
      </c>
    </row>
    <row r="20" spans="1:17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21875" defaultRowHeight="14.4" x14ac:dyDescent="0.3"/>
  <cols>
    <col min="1" max="1" width="54.77734375" customWidth="1"/>
    <col min="2" max="2" width="28.77734375" customWidth="1"/>
    <col min="3" max="11" width="16.21875" customWidth="1"/>
  </cols>
  <sheetData>
    <row r="1" spans="1:2" ht="47.1" customHeight="1" x14ac:dyDescent="0.3"/>
    <row r="2" spans="1:2" ht="25.8" x14ac:dyDescent="0.5">
      <c r="A2" s="2" t="s">
        <v>106</v>
      </c>
    </row>
    <row r="3" spans="1:2" ht="15.6" x14ac:dyDescent="0.3">
      <c r="A3" s="1" t="s">
        <v>11</v>
      </c>
    </row>
    <row r="4" spans="1:2" ht="0.6" customHeight="1" x14ac:dyDescent="0.3"/>
    <row r="5" spans="1:2" x14ac:dyDescent="0.3">
      <c r="A5" s="3" t="s">
        <v>43</v>
      </c>
      <c r="B5" s="50" t="s">
        <v>96</v>
      </c>
    </row>
    <row r="6" spans="1:2" x14ac:dyDescent="0.3">
      <c r="A6" s="16"/>
      <c r="B6" s="50" t="s">
        <v>20</v>
      </c>
    </row>
    <row r="7" spans="1:2" x14ac:dyDescent="0.3">
      <c r="A7" s="47" t="s">
        <v>45</v>
      </c>
    </row>
    <row r="8" spans="1:2" x14ac:dyDescent="0.3">
      <c r="A8" s="12" t="s">
        <v>46</v>
      </c>
      <c r="B8" s="22">
        <v>82.936964685083467</v>
      </c>
    </row>
    <row r="9" spans="1:2" x14ac:dyDescent="0.3">
      <c r="A9" s="12" t="s">
        <v>47</v>
      </c>
      <c r="B9" s="22">
        <v>37.785397711150992</v>
      </c>
    </row>
    <row r="10" spans="1:2" x14ac:dyDescent="0.3">
      <c r="A10" s="12" t="s">
        <v>48</v>
      </c>
      <c r="B10" s="22">
        <v>161.99757999052252</v>
      </c>
    </row>
    <row r="11" spans="1:2" x14ac:dyDescent="0.3">
      <c r="A11" s="12" t="s">
        <v>49</v>
      </c>
      <c r="B11" s="22">
        <v>3.712126215215191</v>
      </c>
    </row>
    <row r="12" spans="1:2" x14ac:dyDescent="0.3">
      <c r="A12" s="12" t="s">
        <v>50</v>
      </c>
      <c r="B12" s="22">
        <v>5.0069930890546814</v>
      </c>
    </row>
    <row r="13" spans="1:2" x14ac:dyDescent="0.3">
      <c r="A13" s="12" t="s">
        <v>51</v>
      </c>
      <c r="B13" s="22">
        <v>54.998581171413804</v>
      </c>
    </row>
    <row r="14" spans="1:2" x14ac:dyDescent="0.3">
      <c r="A14" s="12" t="s">
        <v>52</v>
      </c>
      <c r="B14" s="22">
        <v>10.997877383584042</v>
      </c>
    </row>
    <row r="15" spans="1:2" x14ac:dyDescent="0.3">
      <c r="A15" s="12" t="s">
        <v>29</v>
      </c>
      <c r="B15" s="22">
        <v>47.597324697558747</v>
      </c>
    </row>
    <row r="16" spans="1:2" x14ac:dyDescent="0.3">
      <c r="A16" s="12" t="s">
        <v>53</v>
      </c>
      <c r="B16" s="22">
        <v>45.016336615352557</v>
      </c>
    </row>
    <row r="17" spans="1:2" x14ac:dyDescent="0.3">
      <c r="A17" s="12" t="s">
        <v>54</v>
      </c>
      <c r="B17" s="22">
        <v>3.7019548667785234</v>
      </c>
    </row>
    <row r="18" spans="1:2" x14ac:dyDescent="0.3">
      <c r="A18" s="12" t="s">
        <v>55</v>
      </c>
      <c r="B18" s="22">
        <v>144.62968513240625</v>
      </c>
    </row>
    <row r="19" spans="1:2" x14ac:dyDescent="0.3">
      <c r="A19" s="12" t="s">
        <v>56</v>
      </c>
      <c r="B19" s="22">
        <v>53.57463079184636</v>
      </c>
    </row>
    <row r="20" spans="1:2" x14ac:dyDescent="0.3">
      <c r="A20" s="12" t="s">
        <v>57</v>
      </c>
      <c r="B20" s="22">
        <v>49.044137020270853</v>
      </c>
    </row>
    <row r="21" spans="1:2" x14ac:dyDescent="0.3">
      <c r="A21" s="12" t="s">
        <v>58</v>
      </c>
      <c r="B21" s="22">
        <v>16.921209446038404</v>
      </c>
    </row>
    <row r="22" spans="1:2" ht="15" customHeight="1" x14ac:dyDescent="0.3">
      <c r="A22" s="12" t="s">
        <v>59</v>
      </c>
      <c r="B22" s="22">
        <v>111.8030128741339</v>
      </c>
    </row>
    <row r="23" spans="1:2" x14ac:dyDescent="0.3">
      <c r="A23" s="12" t="s">
        <v>60</v>
      </c>
      <c r="B23" s="22">
        <v>2.9211072422153586</v>
      </c>
    </row>
    <row r="24" spans="1:2" x14ac:dyDescent="0.3">
      <c r="A24" s="12" t="s">
        <v>61</v>
      </c>
      <c r="B24" s="22">
        <v>2.3839365954617708</v>
      </c>
    </row>
    <row r="25" spans="1:2" x14ac:dyDescent="0.3">
      <c r="A25" s="12" t="s">
        <v>62</v>
      </c>
      <c r="B25" s="22">
        <v>9.2171910724403254</v>
      </c>
    </row>
    <row r="26" spans="1:2" x14ac:dyDescent="0.3">
      <c r="A26" s="8" t="s">
        <v>86</v>
      </c>
      <c r="B26" s="49">
        <v>844.24604660052773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4" x14ac:dyDescent="0.3"/>
  <cols>
    <col min="1" max="1" width="50.21875" customWidth="1"/>
    <col min="2" max="2" width="33.5546875" customWidth="1"/>
    <col min="3" max="11" width="38.21875" customWidth="1"/>
  </cols>
  <sheetData>
    <row r="1" spans="1:2" ht="47.1" customHeight="1" x14ac:dyDescent="0.3"/>
    <row r="2" spans="1:2" ht="25.8" x14ac:dyDescent="0.5">
      <c r="A2" s="2" t="s">
        <v>106</v>
      </c>
    </row>
    <row r="3" spans="1:2" ht="15.6" x14ac:dyDescent="0.3">
      <c r="A3" s="1" t="s">
        <v>11</v>
      </c>
    </row>
    <row r="4" spans="1:2" ht="0.75" customHeight="1" x14ac:dyDescent="0.3"/>
    <row r="5" spans="1:2" x14ac:dyDescent="0.3">
      <c r="A5" s="3"/>
      <c r="B5" s="50" t="s">
        <v>95</v>
      </c>
    </row>
    <row r="6" spans="1:2" x14ac:dyDescent="0.3">
      <c r="A6" s="3" t="s">
        <v>15</v>
      </c>
      <c r="B6" s="50" t="s">
        <v>20</v>
      </c>
    </row>
    <row r="7" spans="1:2" x14ac:dyDescent="0.3">
      <c r="A7" s="10" t="s">
        <v>37</v>
      </c>
      <c r="B7" s="12"/>
    </row>
    <row r="8" spans="1:2" x14ac:dyDescent="0.3">
      <c r="A8" s="17" t="s">
        <v>21</v>
      </c>
      <c r="B8" s="22">
        <v>37.374752344838811</v>
      </c>
    </row>
    <row r="9" spans="1:2" x14ac:dyDescent="0.3">
      <c r="A9" s="17" t="s">
        <v>22</v>
      </c>
      <c r="B9" s="22">
        <v>20.385741918587335</v>
      </c>
    </row>
    <row r="10" spans="1:2" x14ac:dyDescent="0.3">
      <c r="A10" s="17" t="s">
        <v>23</v>
      </c>
      <c r="B10" s="22">
        <v>34.499610528341051</v>
      </c>
    </row>
    <row r="11" spans="1:2" x14ac:dyDescent="0.3">
      <c r="A11" s="17" t="s">
        <v>38</v>
      </c>
      <c r="B11" s="22">
        <v>22.166809467807255</v>
      </c>
    </row>
    <row r="12" spans="1:2" x14ac:dyDescent="0.3">
      <c r="A12" s="17" t="s">
        <v>24</v>
      </c>
      <c r="B12" s="22">
        <v>2.4089493633271264</v>
      </c>
    </row>
    <row r="13" spans="1:2" x14ac:dyDescent="0.3">
      <c r="A13" s="17" t="s">
        <v>25</v>
      </c>
      <c r="B13" s="22">
        <v>1.6454323505169064</v>
      </c>
    </row>
    <row r="14" spans="1:2" x14ac:dyDescent="0.3">
      <c r="A14" s="17" t="s">
        <v>26</v>
      </c>
      <c r="B14" s="22">
        <v>5.106636848065377</v>
      </c>
    </row>
    <row r="15" spans="1:2" x14ac:dyDescent="0.3">
      <c r="A15" s="17" t="s">
        <v>27</v>
      </c>
      <c r="B15" s="22">
        <v>7.3169843711896512</v>
      </c>
    </row>
    <row r="16" spans="1:2" x14ac:dyDescent="0.3">
      <c r="A16" s="17" t="s">
        <v>28</v>
      </c>
      <c r="B16" s="22">
        <v>3.8667902085445292</v>
      </c>
    </row>
    <row r="17" spans="1:2" x14ac:dyDescent="0.3">
      <c r="A17" s="17" t="s">
        <v>29</v>
      </c>
      <c r="B17" s="22">
        <v>18.101485153676059</v>
      </c>
    </row>
    <row r="18" spans="1:2" x14ac:dyDescent="0.3">
      <c r="A18" s="17" t="s">
        <v>30</v>
      </c>
      <c r="B18" s="22">
        <v>4.2157338061119756</v>
      </c>
    </row>
    <row r="19" spans="1:2" x14ac:dyDescent="0.3">
      <c r="A19" s="17" t="s">
        <v>31</v>
      </c>
      <c r="B19" s="22">
        <v>1.0707045542102516</v>
      </c>
    </row>
    <row r="20" spans="1:2" x14ac:dyDescent="0.3">
      <c r="A20" s="17" t="s">
        <v>32</v>
      </c>
      <c r="B20" s="22">
        <v>4.9256614269956369</v>
      </c>
    </row>
    <row r="21" spans="1:2" x14ac:dyDescent="0.3">
      <c r="A21" s="18" t="s">
        <v>39</v>
      </c>
      <c r="B21" s="23">
        <v>163.08529234221197</v>
      </c>
    </row>
    <row r="22" spans="1:2" ht="4.5" customHeight="1" x14ac:dyDescent="0.3">
      <c r="A22" s="9"/>
      <c r="B22" s="22"/>
    </row>
    <row r="23" spans="1:2" x14ac:dyDescent="0.3">
      <c r="A23" s="10" t="s">
        <v>40</v>
      </c>
      <c r="B23" s="22"/>
    </row>
    <row r="24" spans="1:2" x14ac:dyDescent="0.3">
      <c r="A24" s="17" t="s">
        <v>33</v>
      </c>
      <c r="B24" s="22">
        <v>3.9651992717694067</v>
      </c>
    </row>
    <row r="25" spans="1:2" x14ac:dyDescent="0.3">
      <c r="A25" s="17" t="s">
        <v>34</v>
      </c>
      <c r="B25" s="22">
        <v>40.921464132085049</v>
      </c>
    </row>
    <row r="26" spans="1:2" x14ac:dyDescent="0.3">
      <c r="A26" s="17" t="s">
        <v>35</v>
      </c>
      <c r="B26" s="22">
        <v>3.5348501579857263</v>
      </c>
    </row>
    <row r="27" spans="1:2" x14ac:dyDescent="0.3">
      <c r="A27" s="18" t="s">
        <v>41</v>
      </c>
      <c r="B27" s="23">
        <v>48.421513561840179</v>
      </c>
    </row>
    <row r="28" spans="1:2" ht="4.5" customHeight="1" x14ac:dyDescent="0.3">
      <c r="A28" s="9"/>
      <c r="B28" s="22"/>
    </row>
    <row r="29" spans="1:2" x14ac:dyDescent="0.3">
      <c r="A29" s="11" t="s">
        <v>36</v>
      </c>
      <c r="B29" s="23">
        <v>9.5779596810457743</v>
      </c>
    </row>
    <row r="30" spans="1:2" x14ac:dyDescent="0.3">
      <c r="A30" s="7" t="s">
        <v>42</v>
      </c>
      <c r="B30" s="24">
        <v>221.0847655850979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21875" defaultRowHeight="14.4" x14ac:dyDescent="0.3"/>
  <cols>
    <col min="1" max="1" width="42.44140625" customWidth="1"/>
    <col min="2" max="2" width="18.77734375" customWidth="1"/>
    <col min="3" max="3" width="20.77734375" customWidth="1"/>
    <col min="4" max="4" width="18.21875" customWidth="1"/>
    <col min="5" max="11" width="33" customWidth="1"/>
  </cols>
  <sheetData>
    <row r="1" spans="1:4" ht="56.1" customHeight="1" x14ac:dyDescent="0.3"/>
    <row r="2" spans="1:4" ht="25.8" x14ac:dyDescent="0.5">
      <c r="A2" s="2" t="str">
        <f>GVA!A2</f>
        <v>CAPITAL COUNTRY</v>
      </c>
    </row>
    <row r="3" spans="1:4" ht="15.6" customHeight="1" x14ac:dyDescent="0.3">
      <c r="A3" s="1" t="str">
        <f>GVA!A3</f>
        <v>NEW SOUTH WALES</v>
      </c>
    </row>
    <row r="4" spans="1:4" ht="7.5" hidden="1" customHeight="1" x14ac:dyDescent="0.3"/>
    <row r="5" spans="1:4" x14ac:dyDescent="0.3">
      <c r="A5" s="3"/>
      <c r="B5" s="51" t="s">
        <v>97</v>
      </c>
      <c r="C5" s="51"/>
      <c r="D5" s="51"/>
    </row>
    <row r="6" spans="1:4" x14ac:dyDescent="0.3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">
      <c r="A7" s="47" t="s">
        <v>63</v>
      </c>
      <c r="B7" s="21"/>
      <c r="C7" s="21"/>
      <c r="D7" s="21"/>
    </row>
    <row r="8" spans="1:4" x14ac:dyDescent="0.3">
      <c r="A8" s="19" t="s">
        <v>21</v>
      </c>
      <c r="B8" s="21">
        <v>248.9556778719452</v>
      </c>
      <c r="C8" s="21">
        <v>316.97274636215832</v>
      </c>
      <c r="D8" s="21">
        <v>565.92842423410355</v>
      </c>
    </row>
    <row r="9" spans="1:4" x14ac:dyDescent="0.3">
      <c r="A9" s="19" t="s">
        <v>23</v>
      </c>
      <c r="B9" s="21">
        <v>418.31611873373106</v>
      </c>
      <c r="C9" s="21">
        <v>946.68979606329833</v>
      </c>
      <c r="D9" s="21">
        <v>1365.0059147970294</v>
      </c>
    </row>
    <row r="10" spans="1:4" x14ac:dyDescent="0.3">
      <c r="A10" s="19" t="s">
        <v>64</v>
      </c>
      <c r="B10" s="21">
        <v>125.55194845315474</v>
      </c>
      <c r="C10" s="21">
        <v>157.45209386432924</v>
      </c>
      <c r="D10" s="21">
        <v>283.00404231748399</v>
      </c>
    </row>
    <row r="11" spans="1:4" x14ac:dyDescent="0.3">
      <c r="A11" s="19" t="s">
        <v>24</v>
      </c>
      <c r="B11" s="21">
        <v>16.804724439225023</v>
      </c>
      <c r="C11" s="21">
        <v>1.3914739981523887</v>
      </c>
      <c r="D11" s="21">
        <v>18.196198437377411</v>
      </c>
    </row>
    <row r="12" spans="1:4" x14ac:dyDescent="0.3">
      <c r="A12" s="19" t="s">
        <v>65</v>
      </c>
      <c r="B12" s="21">
        <v>22.990282737866149</v>
      </c>
      <c r="C12" s="21">
        <v>8.9612661209424509</v>
      </c>
      <c r="D12" s="21">
        <v>31.9515488588086</v>
      </c>
    </row>
    <row r="13" spans="1:4" x14ac:dyDescent="0.3">
      <c r="A13" s="19" t="s">
        <v>27</v>
      </c>
      <c r="B13" s="21">
        <v>76.340380537307453</v>
      </c>
      <c r="C13" s="21">
        <v>22.453053099208077</v>
      </c>
      <c r="D13" s="21">
        <v>98.79343363651553</v>
      </c>
    </row>
    <row r="14" spans="1:4" x14ac:dyDescent="0.3">
      <c r="A14" s="19" t="s">
        <v>29</v>
      </c>
      <c r="B14" s="21">
        <v>119.46939886245617</v>
      </c>
      <c r="C14" s="21">
        <v>59.734699431228066</v>
      </c>
      <c r="D14" s="21">
        <v>179.20409829368424</v>
      </c>
    </row>
    <row r="15" spans="1:4" x14ac:dyDescent="0.3">
      <c r="A15" s="19" t="s">
        <v>30</v>
      </c>
      <c r="B15" s="21">
        <v>27.865636518561612</v>
      </c>
      <c r="C15" s="21">
        <v>20.588623160211124</v>
      </c>
      <c r="D15" s="21">
        <v>48.454259678772736</v>
      </c>
    </row>
    <row r="16" spans="1:4" x14ac:dyDescent="0.3">
      <c r="A16" s="19" t="s">
        <v>31</v>
      </c>
      <c r="B16" s="21">
        <v>3.9139375948380422</v>
      </c>
      <c r="C16" s="21">
        <v>1.467726598064266</v>
      </c>
      <c r="D16" s="21">
        <v>5.3816641929023081</v>
      </c>
    </row>
    <row r="17" spans="1:4" x14ac:dyDescent="0.3">
      <c r="A17" s="19" t="s">
        <v>32</v>
      </c>
      <c r="B17" s="21">
        <v>51.931159326190901</v>
      </c>
      <c r="C17" s="21">
        <v>59.143820343717415</v>
      </c>
      <c r="D17" s="21">
        <v>111.07497966990832</v>
      </c>
    </row>
    <row r="18" spans="1:4" x14ac:dyDescent="0.3">
      <c r="A18" s="19" t="s">
        <v>66</v>
      </c>
      <c r="B18" s="21">
        <v>303.53852982080519</v>
      </c>
      <c r="C18" s="21">
        <v>379.56421177871135</v>
      </c>
      <c r="D18" s="21">
        <v>683.10274159951655</v>
      </c>
    </row>
    <row r="19" spans="1:4" x14ac:dyDescent="0.3">
      <c r="A19" s="19" t="s">
        <v>35</v>
      </c>
      <c r="B19" s="21">
        <v>31.365607061928781</v>
      </c>
      <c r="C19" s="21">
        <v>23.086999181162984</v>
      </c>
      <c r="D19" s="21">
        <v>54.452606243091765</v>
      </c>
    </row>
    <row r="20" spans="1:4" x14ac:dyDescent="0.3">
      <c r="A20" s="19" t="s">
        <v>36</v>
      </c>
      <c r="B20" s="21">
        <v>57.684847603640357</v>
      </c>
      <c r="C20" s="21">
        <v>10.682379185859325</v>
      </c>
      <c r="D20" s="21">
        <v>68.367226789499682</v>
      </c>
    </row>
    <row r="21" spans="1:4" x14ac:dyDescent="0.3">
      <c r="A21" s="25" t="s">
        <v>0</v>
      </c>
      <c r="B21" s="46">
        <v>1504.7282495616507</v>
      </c>
      <c r="C21" s="46">
        <v>2008.1888891870435</v>
      </c>
      <c r="D21" s="46">
        <v>3512.917138748694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opLeftCell="A3" zoomScale="93" zoomScaleNormal="93" workbookViewId="0">
      <selection activeCell="B2" sqref="B2"/>
    </sheetView>
  </sheetViews>
  <sheetFormatPr defaultColWidth="9.21875" defaultRowHeight="14.4" x14ac:dyDescent="0.3"/>
  <cols>
    <col min="1" max="1" width="5.44140625" customWidth="1"/>
    <col min="2" max="2" width="25.77734375" customWidth="1"/>
    <col min="3" max="3" width="27" customWidth="1"/>
    <col min="4" max="4" width="22.5546875" customWidth="1"/>
    <col min="5" max="5" width="23.21875" customWidth="1"/>
    <col min="6" max="6" width="27.21875" customWidth="1"/>
  </cols>
  <sheetData>
    <row r="1" spans="1:6" ht="73.05" customHeight="1" x14ac:dyDescent="0.3"/>
    <row r="2" spans="1:6" ht="26.25" customHeight="1" x14ac:dyDescent="0.5">
      <c r="A2" s="2" t="s">
        <v>102</v>
      </c>
    </row>
    <row r="3" spans="1:6" ht="42" customHeight="1" x14ac:dyDescent="0.3">
      <c r="A3" s="26"/>
      <c r="B3" s="27"/>
      <c r="C3" s="27" t="s">
        <v>68</v>
      </c>
      <c r="D3" s="27" t="s">
        <v>69</v>
      </c>
      <c r="E3" s="27" t="s">
        <v>70</v>
      </c>
      <c r="F3" s="28" t="s">
        <v>107</v>
      </c>
    </row>
    <row r="4" spans="1:6" x14ac:dyDescent="0.3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">
      <c r="A5" s="56" t="s">
        <v>12</v>
      </c>
      <c r="B5" s="33" t="s">
        <v>74</v>
      </c>
      <c r="C5" s="34">
        <v>2968.5056359060882</v>
      </c>
      <c r="D5" s="34">
        <v>819.64175716848922</v>
      </c>
      <c r="E5" s="34">
        <v>893.14923735826937</v>
      </c>
      <c r="F5" s="35">
        <v>12.381397944286901</v>
      </c>
    </row>
    <row r="6" spans="1:6" x14ac:dyDescent="0.3">
      <c r="A6" s="57"/>
      <c r="B6" s="33" t="s">
        <v>75</v>
      </c>
      <c r="C6" s="34">
        <v>8716.1077946659771</v>
      </c>
      <c r="D6" s="34">
        <v>4262.0512515540058</v>
      </c>
      <c r="E6" s="34">
        <v>4650.9683382755775</v>
      </c>
      <c r="F6" s="35">
        <v>41.84579606671933</v>
      </c>
    </row>
    <row r="7" spans="1:6" x14ac:dyDescent="0.3">
      <c r="A7" s="57"/>
      <c r="B7" s="33" t="s">
        <v>76</v>
      </c>
      <c r="C7" s="34">
        <v>737.61935225210311</v>
      </c>
      <c r="D7" s="34">
        <v>184.93933342477581</v>
      </c>
      <c r="E7" s="34">
        <v>202.8014190753197</v>
      </c>
      <c r="F7" s="35">
        <v>3.9333273683344654</v>
      </c>
    </row>
    <row r="8" spans="1:6" x14ac:dyDescent="0.3">
      <c r="A8" s="57"/>
      <c r="B8" s="43" t="s">
        <v>77</v>
      </c>
      <c r="C8" s="44">
        <v>844.24604660052773</v>
      </c>
      <c r="D8" s="44">
        <v>221.0847655850979</v>
      </c>
      <c r="E8" s="44">
        <v>239.10010631908372</v>
      </c>
      <c r="F8" s="45">
        <v>3.5129171387486942</v>
      </c>
    </row>
    <row r="9" spans="1:6" x14ac:dyDescent="0.3">
      <c r="A9" s="57"/>
      <c r="B9" s="33" t="s">
        <v>78</v>
      </c>
      <c r="C9" s="34">
        <v>642.47080050542831</v>
      </c>
      <c r="D9" s="34">
        <v>173.16546811003937</v>
      </c>
      <c r="E9" s="34">
        <v>188.25217769998793</v>
      </c>
      <c r="F9" s="35">
        <v>3.0944970715117459</v>
      </c>
    </row>
    <row r="10" spans="1:6" x14ac:dyDescent="0.3">
      <c r="A10" s="57"/>
      <c r="B10" s="33" t="s">
        <v>79</v>
      </c>
      <c r="C10" s="34">
        <v>557.26522827061149</v>
      </c>
      <c r="D10" s="34">
        <v>152.38954178038722</v>
      </c>
      <c r="E10" s="34">
        <v>165.21389601032547</v>
      </c>
      <c r="F10" s="35">
        <v>2.7617569220972373</v>
      </c>
    </row>
    <row r="11" spans="1:6" x14ac:dyDescent="0.3">
      <c r="A11" s="57"/>
      <c r="B11" s="33" t="s">
        <v>80</v>
      </c>
      <c r="C11" s="34">
        <v>1599.9596988771871</v>
      </c>
      <c r="D11" s="34">
        <v>384.27735859951639</v>
      </c>
      <c r="E11" s="34">
        <v>417.82801470308851</v>
      </c>
      <c r="F11" s="35">
        <v>7.1580594896889327</v>
      </c>
    </row>
    <row r="12" spans="1:6" x14ac:dyDescent="0.3">
      <c r="A12" s="57"/>
      <c r="B12" s="33" t="s">
        <v>81</v>
      </c>
      <c r="C12" s="34">
        <v>2507.3653555044361</v>
      </c>
      <c r="D12" s="34">
        <v>738.78492730594917</v>
      </c>
      <c r="E12" s="34">
        <v>802.89823963392189</v>
      </c>
      <c r="F12" s="35">
        <v>11.529746385668785</v>
      </c>
    </row>
    <row r="13" spans="1:6" x14ac:dyDescent="0.3">
      <c r="A13" s="57"/>
      <c r="B13" s="33" t="s">
        <v>82</v>
      </c>
      <c r="C13" s="34">
        <v>700.25354335960924</v>
      </c>
      <c r="D13" s="34">
        <v>196.16889715173053</v>
      </c>
      <c r="E13" s="34">
        <v>213.65853382544407</v>
      </c>
      <c r="F13" s="35">
        <v>3.424593755744874</v>
      </c>
    </row>
    <row r="14" spans="1:6" x14ac:dyDescent="0.3">
      <c r="A14" s="57"/>
      <c r="B14" s="33" t="s">
        <v>88</v>
      </c>
      <c r="C14" s="34">
        <v>255.77876218288122</v>
      </c>
      <c r="D14" s="34">
        <v>61.144490836524575</v>
      </c>
      <c r="E14" s="34">
        <v>67.055197510393739</v>
      </c>
      <c r="F14" s="35">
        <v>1.3060979545209632</v>
      </c>
    </row>
    <row r="15" spans="1:6" x14ac:dyDescent="0.3">
      <c r="A15" s="57"/>
      <c r="B15" s="33" t="s">
        <v>83</v>
      </c>
      <c r="C15" s="34">
        <v>1105.1167097265775</v>
      </c>
      <c r="D15" s="34">
        <v>341.70133552668926</v>
      </c>
      <c r="E15" s="34">
        <v>371.81235409348602</v>
      </c>
      <c r="F15" s="35">
        <v>5.6339098700102275</v>
      </c>
    </row>
    <row r="16" spans="1:6" x14ac:dyDescent="0.3">
      <c r="A16" s="57"/>
      <c r="B16" s="33" t="s">
        <v>84</v>
      </c>
      <c r="C16" s="34">
        <v>640.00090582939526</v>
      </c>
      <c r="D16" s="34">
        <v>162.49036808929577</v>
      </c>
      <c r="E16" s="34">
        <v>176.41919901296041</v>
      </c>
      <c r="F16" s="35">
        <v>2.6508359301600488</v>
      </c>
    </row>
    <row r="17" spans="1:6" x14ac:dyDescent="0.3">
      <c r="A17" s="57"/>
      <c r="B17" s="33" t="s">
        <v>85</v>
      </c>
      <c r="C17" s="34">
        <v>3848.3101663191783</v>
      </c>
      <c r="D17" s="34">
        <v>1095.560504867499</v>
      </c>
      <c r="E17" s="34">
        <v>1196.4432864821426</v>
      </c>
      <c r="F17" s="35">
        <v>17.567064102507771</v>
      </c>
    </row>
    <row r="18" spans="1:6" x14ac:dyDescent="0.3">
      <c r="A18" s="57"/>
      <c r="B18" s="36" t="s">
        <v>98</v>
      </c>
      <c r="C18" s="37">
        <v>8716.1077946659771</v>
      </c>
      <c r="D18" s="37">
        <v>4262.0512515540058</v>
      </c>
      <c r="E18" s="37">
        <v>4650.9683382755775</v>
      </c>
      <c r="F18" s="38">
        <v>41.84579606671933</v>
      </c>
    </row>
    <row r="19" spans="1:6" x14ac:dyDescent="0.3">
      <c r="A19" s="57"/>
      <c r="B19" s="36" t="s">
        <v>99</v>
      </c>
      <c r="C19" s="37">
        <v>16406.892205334021</v>
      </c>
      <c r="D19" s="37">
        <v>4531.3487484459938</v>
      </c>
      <c r="E19" s="37">
        <v>4934.6316617244238</v>
      </c>
      <c r="F19" s="38">
        <v>74.954203933280652</v>
      </c>
    </row>
    <row r="20" spans="1:6" x14ac:dyDescent="0.3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">
      <c r="A21" s="58"/>
      <c r="B21" s="39" t="s">
        <v>101</v>
      </c>
      <c r="C21" s="40">
        <v>25123</v>
      </c>
      <c r="D21" s="40">
        <v>8793.4</v>
      </c>
      <c r="E21" s="40">
        <v>9585.6000000000022</v>
      </c>
      <c r="F21" s="41">
        <v>116.79999999999998</v>
      </c>
    </row>
    <row r="22" spans="1:6" x14ac:dyDescent="0.3">
      <c r="A22" s="57" t="s">
        <v>13</v>
      </c>
      <c r="B22" s="33" t="s">
        <v>74</v>
      </c>
      <c r="C22" s="34"/>
      <c r="D22" s="34">
        <v>726.47164900082305</v>
      </c>
      <c r="E22" s="34">
        <v>865.9248922916795</v>
      </c>
      <c r="F22" s="35">
        <v>4.8276679424139441</v>
      </c>
    </row>
    <row r="23" spans="1:6" x14ac:dyDescent="0.3">
      <c r="A23" s="57"/>
      <c r="B23" s="33" t="s">
        <v>75</v>
      </c>
      <c r="C23" s="34"/>
      <c r="D23" s="34">
        <v>3574.9066716905218</v>
      </c>
      <c r="E23" s="34">
        <v>4259.4535986137316</v>
      </c>
      <c r="F23" s="35">
        <v>22.859787630835381</v>
      </c>
    </row>
    <row r="24" spans="1:6" x14ac:dyDescent="0.3">
      <c r="A24" s="57"/>
      <c r="B24" s="33" t="s">
        <v>76</v>
      </c>
      <c r="C24" s="34"/>
      <c r="D24" s="34">
        <v>168.93226785325638</v>
      </c>
      <c r="E24" s="34">
        <v>201.64574259461071</v>
      </c>
      <c r="F24" s="35">
        <v>1.1374736468894107</v>
      </c>
    </row>
    <row r="25" spans="1:6" x14ac:dyDescent="0.3">
      <c r="A25" s="57"/>
      <c r="B25" s="43" t="s">
        <v>77</v>
      </c>
      <c r="C25" s="44"/>
      <c r="D25" s="44">
        <v>216.02520980923848</v>
      </c>
      <c r="E25" s="44">
        <v>257.44513722497902</v>
      </c>
      <c r="F25" s="45">
        <v>1.4320241938241529</v>
      </c>
    </row>
    <row r="26" spans="1:6" x14ac:dyDescent="0.3">
      <c r="A26" s="57"/>
      <c r="B26" s="33" t="s">
        <v>78</v>
      </c>
      <c r="C26" s="34"/>
      <c r="D26" s="34">
        <v>161.2977688082137</v>
      </c>
      <c r="E26" s="34">
        <v>192.32056104021538</v>
      </c>
      <c r="F26" s="35">
        <v>1.0863825483692116</v>
      </c>
    </row>
    <row r="27" spans="1:6" x14ac:dyDescent="0.3">
      <c r="A27" s="57"/>
      <c r="B27" s="33" t="s">
        <v>79</v>
      </c>
      <c r="C27" s="34"/>
      <c r="D27" s="34">
        <v>173.82490269762098</v>
      </c>
      <c r="E27" s="34">
        <v>207.57872418937268</v>
      </c>
      <c r="F27" s="35">
        <v>1.1613394414959064</v>
      </c>
    </row>
    <row r="28" spans="1:6" x14ac:dyDescent="0.3">
      <c r="A28" s="57"/>
      <c r="B28" s="33" t="s">
        <v>80</v>
      </c>
      <c r="C28" s="34"/>
      <c r="D28" s="34">
        <v>389.68972468220392</v>
      </c>
      <c r="E28" s="34">
        <v>464.71700684915214</v>
      </c>
      <c r="F28" s="35">
        <v>2.6216159458306891</v>
      </c>
    </row>
    <row r="29" spans="1:6" x14ac:dyDescent="0.3">
      <c r="A29" s="57"/>
      <c r="B29" s="33" t="s">
        <v>81</v>
      </c>
      <c r="C29" s="34"/>
      <c r="D29" s="34">
        <v>693.03617337756123</v>
      </c>
      <c r="E29" s="34">
        <v>826.1853136002502</v>
      </c>
      <c r="F29" s="35">
        <v>4.6030825121992569</v>
      </c>
    </row>
    <row r="30" spans="1:6" x14ac:dyDescent="0.3">
      <c r="A30" s="57"/>
      <c r="B30" s="33" t="s">
        <v>82</v>
      </c>
      <c r="C30" s="34"/>
      <c r="D30" s="34">
        <v>197.61873872780478</v>
      </c>
      <c r="E30" s="34">
        <v>235.81130628896125</v>
      </c>
      <c r="F30" s="35">
        <v>1.3230394620927537</v>
      </c>
    </row>
    <row r="31" spans="1:6" x14ac:dyDescent="0.3">
      <c r="A31" s="57"/>
      <c r="B31" s="33" t="s">
        <v>88</v>
      </c>
      <c r="C31" s="34"/>
      <c r="D31" s="34">
        <v>46.157818235297519</v>
      </c>
      <c r="E31" s="34">
        <v>55.077232289895925</v>
      </c>
      <c r="F31" s="35">
        <v>0.31699272511362875</v>
      </c>
    </row>
    <row r="32" spans="1:6" x14ac:dyDescent="0.3">
      <c r="A32" s="57"/>
      <c r="B32" s="33" t="s">
        <v>83</v>
      </c>
      <c r="C32" s="34"/>
      <c r="D32" s="34">
        <v>309.97177047166156</v>
      </c>
      <c r="E32" s="34">
        <v>369.58079937997377</v>
      </c>
      <c r="F32" s="35">
        <v>2.0483916138364937</v>
      </c>
    </row>
    <row r="33" spans="1:6" x14ac:dyDescent="0.3">
      <c r="A33" s="57"/>
      <c r="B33" s="33" t="s">
        <v>84</v>
      </c>
      <c r="C33" s="34"/>
      <c r="D33" s="34">
        <v>148.57427008892557</v>
      </c>
      <c r="E33" s="34">
        <v>176.9798915987721</v>
      </c>
      <c r="F33" s="35">
        <v>0.97809355907271323</v>
      </c>
    </row>
    <row r="34" spans="1:6" x14ac:dyDescent="0.3">
      <c r="A34" s="57"/>
      <c r="B34" s="33" t="s">
        <v>85</v>
      </c>
      <c r="C34" s="34"/>
      <c r="D34" s="34">
        <v>1016.9415131993804</v>
      </c>
      <c r="E34" s="34">
        <v>1213.2508605094602</v>
      </c>
      <c r="F34" s="35">
        <v>6.7740275279911835</v>
      </c>
    </row>
    <row r="35" spans="1:6" x14ac:dyDescent="0.3">
      <c r="A35" s="57"/>
      <c r="B35" s="36" t="s">
        <v>98</v>
      </c>
      <c r="C35" s="37"/>
      <c r="D35" s="37">
        <v>3574.9066716905218</v>
      </c>
      <c r="E35" s="37">
        <v>4259.4535986137316</v>
      </c>
      <c r="F35" s="38">
        <v>22.859787630835381</v>
      </c>
    </row>
    <row r="36" spans="1:6" x14ac:dyDescent="0.3">
      <c r="A36" s="57"/>
      <c r="B36" s="36" t="s">
        <v>99</v>
      </c>
      <c r="C36" s="37"/>
      <c r="D36" s="37">
        <v>4248.5418069519874</v>
      </c>
      <c r="E36" s="37">
        <v>5066.5174678573221</v>
      </c>
      <c r="F36" s="38">
        <v>28.310131119129345</v>
      </c>
    </row>
    <row r="37" spans="1:6" x14ac:dyDescent="0.3">
      <c r="A37" s="57"/>
      <c r="B37" s="36" t="s">
        <v>100</v>
      </c>
      <c r="C37" s="37"/>
      <c r="D37" s="37">
        <v>958.25152135749158</v>
      </c>
      <c r="E37" s="37">
        <v>1143.4289335289468</v>
      </c>
      <c r="F37" s="38">
        <v>6.5300812500352805</v>
      </c>
    </row>
    <row r="38" spans="1:6" x14ac:dyDescent="0.3">
      <c r="A38" s="58"/>
      <c r="B38" s="39" t="s">
        <v>103</v>
      </c>
      <c r="C38" s="40"/>
      <c r="D38" s="40">
        <v>8781.7000000000007</v>
      </c>
      <c r="E38" s="40">
        <v>10469.400000000001</v>
      </c>
      <c r="F38" s="41">
        <v>57.7</v>
      </c>
    </row>
    <row r="39" spans="1:6" x14ac:dyDescent="0.3">
      <c r="A39" s="56" t="s">
        <v>14</v>
      </c>
      <c r="B39" s="33" t="s">
        <v>74</v>
      </c>
      <c r="C39" s="34">
        <v>2968.5056359060882</v>
      </c>
      <c r="D39" s="34">
        <v>1546.1134061693124</v>
      </c>
      <c r="E39" s="34">
        <v>1759.0741296499489</v>
      </c>
      <c r="F39" s="35">
        <v>17.209065886700845</v>
      </c>
    </row>
    <row r="40" spans="1:6" x14ac:dyDescent="0.3">
      <c r="A40" s="57"/>
      <c r="B40" s="33" t="s">
        <v>75</v>
      </c>
      <c r="C40" s="34">
        <v>8716.1077946659771</v>
      </c>
      <c r="D40" s="34">
        <v>7836.9579232445276</v>
      </c>
      <c r="E40" s="34">
        <v>8910.42193688931</v>
      </c>
      <c r="F40" s="35">
        <v>64.705583697554715</v>
      </c>
    </row>
    <row r="41" spans="1:6" x14ac:dyDescent="0.3">
      <c r="A41" s="57"/>
      <c r="B41" s="33" t="s">
        <v>76</v>
      </c>
      <c r="C41" s="34">
        <v>737.61935225210311</v>
      </c>
      <c r="D41" s="34">
        <v>353.87160127803219</v>
      </c>
      <c r="E41" s="34">
        <v>404.44716166993044</v>
      </c>
      <c r="F41" s="35">
        <v>5.0708010152238758</v>
      </c>
    </row>
    <row r="42" spans="1:6" x14ac:dyDescent="0.3">
      <c r="A42" s="57"/>
      <c r="B42" s="43" t="s">
        <v>77</v>
      </c>
      <c r="C42" s="44">
        <v>844.24604660052773</v>
      </c>
      <c r="D42" s="44">
        <v>437.1099753943364</v>
      </c>
      <c r="E42" s="44">
        <v>496.54524354406271</v>
      </c>
      <c r="F42" s="45">
        <v>4.9449413325728475</v>
      </c>
    </row>
    <row r="43" spans="1:6" x14ac:dyDescent="0.3">
      <c r="A43" s="57"/>
      <c r="B43" s="33" t="s">
        <v>78</v>
      </c>
      <c r="C43" s="34">
        <v>642.47080050542831</v>
      </c>
      <c r="D43" s="34">
        <v>334.46323691825307</v>
      </c>
      <c r="E43" s="34">
        <v>380.57273874020331</v>
      </c>
      <c r="F43" s="35">
        <v>4.1808796198809572</v>
      </c>
    </row>
    <row r="44" spans="1:6" x14ac:dyDescent="0.3">
      <c r="A44" s="57"/>
      <c r="B44" s="33" t="s">
        <v>79</v>
      </c>
      <c r="C44" s="34">
        <v>557.26522827061149</v>
      </c>
      <c r="D44" s="34">
        <v>326.2144444780082</v>
      </c>
      <c r="E44" s="34">
        <v>372.79262019969815</v>
      </c>
      <c r="F44" s="35">
        <v>3.9230963635931437</v>
      </c>
    </row>
    <row r="45" spans="1:6" x14ac:dyDescent="0.3">
      <c r="A45" s="57"/>
      <c r="B45" s="33" t="s">
        <v>80</v>
      </c>
      <c r="C45" s="34">
        <v>1599.9596988771871</v>
      </c>
      <c r="D45" s="34">
        <v>773.96708328172031</v>
      </c>
      <c r="E45" s="34">
        <v>882.54502155224066</v>
      </c>
      <c r="F45" s="35">
        <v>9.7796754355196214</v>
      </c>
    </row>
    <row r="46" spans="1:6" x14ac:dyDescent="0.3">
      <c r="A46" s="57"/>
      <c r="B46" s="33" t="s">
        <v>81</v>
      </c>
      <c r="C46" s="34">
        <v>2507.3653555044361</v>
      </c>
      <c r="D46" s="34">
        <v>1431.8211006835104</v>
      </c>
      <c r="E46" s="34">
        <v>1629.0835532341721</v>
      </c>
      <c r="F46" s="35">
        <v>16.132828897868041</v>
      </c>
    </row>
    <row r="47" spans="1:6" x14ac:dyDescent="0.3">
      <c r="A47" s="57"/>
      <c r="B47" s="33" t="s">
        <v>82</v>
      </c>
      <c r="C47" s="34">
        <v>700.25354335960924</v>
      </c>
      <c r="D47" s="34">
        <v>393.78763587953529</v>
      </c>
      <c r="E47" s="34">
        <v>449.46984011440532</v>
      </c>
      <c r="F47" s="35">
        <v>4.7476332178376275</v>
      </c>
    </row>
    <row r="48" spans="1:6" x14ac:dyDescent="0.3">
      <c r="A48" s="57"/>
      <c r="B48" s="33" t="s">
        <v>88</v>
      </c>
      <c r="C48" s="34">
        <v>255.77876218288122</v>
      </c>
      <c r="D48" s="34">
        <v>107.30230907182209</v>
      </c>
      <c r="E48" s="34">
        <v>122.13242980028966</v>
      </c>
      <c r="F48" s="35">
        <v>1.6230906796345921</v>
      </c>
    </row>
    <row r="49" spans="1:6" x14ac:dyDescent="0.3">
      <c r="A49" s="57"/>
      <c r="B49" s="33" t="s">
        <v>83</v>
      </c>
      <c r="C49" s="34">
        <v>1105.1167097265775</v>
      </c>
      <c r="D49" s="34">
        <v>651.67310599835082</v>
      </c>
      <c r="E49" s="34">
        <v>741.39315347345973</v>
      </c>
      <c r="F49" s="35">
        <v>7.6823014838467216</v>
      </c>
    </row>
    <row r="50" spans="1:6" x14ac:dyDescent="0.3">
      <c r="A50" s="57"/>
      <c r="B50" s="33" t="s">
        <v>84</v>
      </c>
      <c r="C50" s="34">
        <v>640.00090582939526</v>
      </c>
      <c r="D50" s="34">
        <v>311.06463817822134</v>
      </c>
      <c r="E50" s="34">
        <v>353.3990906117325</v>
      </c>
      <c r="F50" s="35">
        <v>3.6289294892327622</v>
      </c>
    </row>
    <row r="51" spans="1:6" x14ac:dyDescent="0.3">
      <c r="A51" s="57"/>
      <c r="B51" s="33" t="s">
        <v>85</v>
      </c>
      <c r="C51" s="34">
        <v>3848.3101663191783</v>
      </c>
      <c r="D51" s="34">
        <v>2112.5020180668794</v>
      </c>
      <c r="E51" s="34">
        <v>2409.6941469916028</v>
      </c>
      <c r="F51" s="35">
        <v>24.341091630498955</v>
      </c>
    </row>
    <row r="52" spans="1:6" x14ac:dyDescent="0.3">
      <c r="A52" s="57"/>
      <c r="B52" s="36" t="s">
        <v>98</v>
      </c>
      <c r="C52" s="37">
        <v>8716.1077946659771</v>
      </c>
      <c r="D52" s="37">
        <v>7836.9579232445276</v>
      </c>
      <c r="E52" s="37">
        <v>8910.42193688931</v>
      </c>
      <c r="F52" s="38">
        <v>64.705583697554715</v>
      </c>
    </row>
    <row r="53" spans="1:6" x14ac:dyDescent="0.3">
      <c r="A53" s="57"/>
      <c r="B53" s="36" t="s">
        <v>99</v>
      </c>
      <c r="C53" s="37">
        <v>16406.892205334021</v>
      </c>
      <c r="D53" s="37">
        <v>8779.8905553979821</v>
      </c>
      <c r="E53" s="37">
        <v>10001.149129581747</v>
      </c>
      <c r="F53" s="38">
        <v>103.26433505240999</v>
      </c>
    </row>
    <row r="54" spans="1:6" x14ac:dyDescent="0.3">
      <c r="A54" s="57"/>
      <c r="B54" s="36" t="s">
        <v>100</v>
      </c>
      <c r="C54" s="37" t="s">
        <v>105</v>
      </c>
      <c r="D54" s="37">
        <v>958.25152135749158</v>
      </c>
      <c r="E54" s="37">
        <v>1143.4289335289468</v>
      </c>
      <c r="F54" s="38">
        <v>6.5300812500352805</v>
      </c>
    </row>
    <row r="55" spans="1:6" x14ac:dyDescent="0.3">
      <c r="A55" s="58"/>
      <c r="B55" s="39" t="s">
        <v>104</v>
      </c>
      <c r="C55" s="40">
        <v>25123</v>
      </c>
      <c r="D55" s="40">
        <v>17575.100000000002</v>
      </c>
      <c r="E55" s="40">
        <v>20055.000000000004</v>
      </c>
      <c r="F55" s="41">
        <v>174.5</v>
      </c>
    </row>
    <row r="56" spans="1:6" x14ac:dyDescent="0.3">
      <c r="A56" s="42" t="s">
        <v>89</v>
      </c>
    </row>
    <row r="57" spans="1:6" x14ac:dyDescent="0.3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</cp:lastModifiedBy>
  <cp:lastPrinted>2018-05-03T05:26:51Z</cp:lastPrinted>
  <dcterms:created xsi:type="dcterms:W3CDTF">2018-05-03T01:16:43Z</dcterms:created>
  <dcterms:modified xsi:type="dcterms:W3CDTF">2024-05-09T06:21:50Z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