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0F3546C4-D23F-4BC5-ADC1-09693AD7CAC9}" xr6:coauthVersionLast="47" xr6:coauthVersionMax="47" xr10:uidLastSave="{00000000-0000-0000-0000-000000000000}"/>
  <bookViews>
    <workbookView xWindow="9490" yWindow="4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<sst xmlns="http://schemas.openxmlformats.org/spreadsheetml/2006/main" count="186" uniqueCount="111">
  <si>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</si>
  <si>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</si>
  <si>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</si>
  <si>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</si>
  <si>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</si>
  <si>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</si>
  <si>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</si>
  <si>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</si>
  <si>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</si>
  <si>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</si>
  <si>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</si>
  <si>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</si>
  <si>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</si>
  <si>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</si>
  <si>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</si>
  <si>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</si>
  <si>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</si>
  <si>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</si>
  <si>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</si>
  <si>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</si>
  <si>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</si>
  <si>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</si>
  <si>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</si>
  <si>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</si>
  <si>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</si>
  <si>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</si>
  <si>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</si>
  <si>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</si>
  <si>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</si>
  <si>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</si>
  <si>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</si>
  <si>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</si>
  <si>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</si>
  <si>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</si>
  <si>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</si>
  <si>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</si>
  <si>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</si>
  <si>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</si>
  <si>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</si>
  <si>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</si>
  <si>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</si>
  <si>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</si>
  <si>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</si>
  <si>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</si>
  <si>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</si>
  <si>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</si>
  <si>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</si>
  <si>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</si>
  <si>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</si>
  <si>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</si>
  <si>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</si>
  <si>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</si>
  <si>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</si>
  <si>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</si>
  <si>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</si>
  <si>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</si>
  <si>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</si>
  <si>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</si>
  <si>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</si>
  <si>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</si>
  <si>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</si>
  <si>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</si>
  <si>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</si>
  <si>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</si>
  <si>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</si>
  <si>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</si>
  <si>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</si>
  <si>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</si>
  <si>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</si>
  <si>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</si>
  <si>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</si>
  <si>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</si>
  <si>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</si>
  <si>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</si>
  <si>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</si>
  <si>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</si>
  <si>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</si>
  <si>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</si>
  <si>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</si>
  <si>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</si>
  <si>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</si>
  <si>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</si>
  <si>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</si>
  <si>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</si>
  <si>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</si>
  <si>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</si>
  <si>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</si>
  <si>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</si>
  <si>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</si>
  <si>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</si>
  <si>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</si>
  <si>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</si>
  <si>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</si>
  <si>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</si>
  <si>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</si>
  <si>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</si>
  <si>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</si>
  <si>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</si>
  <si>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</si>
  <si>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</si>
  <si>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</si>
  <si>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</si>
  <si>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</si>
  <si>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</si>
  <si>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</si>
  <si>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</si>
  <si>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</si>
  <si>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</si>
  <si>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</si>
  <si>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MALLEE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</si>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</sst>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</xdr:colOff>
      <xdr:row>0</xdr:row>
      <xdr:rowOff>557721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44787" cy="557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20708</xdr:colOff>
      <xdr:row>1</xdr:row>
      <xdr:rowOff>8074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873750" cy="601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</xdr:colOff>
      <xdr:row>0</xdr:row>
      <xdr:rowOff>0</xdr:rowOff>
    </xdr:from>
    <xdr:to>
      <xdr:col>4</xdr:col>
      <xdr:colOff>13804</xdr:colOff>
      <xdr:row>0</xdr:row>
      <xdr:rowOff>632062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0707" y="0"/>
          <a:ext cx="6170543" cy="63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841381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4032" cy="841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2" t="s">
        <v>11</v>
      </c>
      <c r="B6" s="16">
        <v>106.76922971133568</v>
      </c>
      <c r="C6" s="16">
        <v>96.694350069463638</v>
      </c>
      <c r="D6" s="16">
        <v>107.68585215195182</v>
      </c>
      <c r="E6" s="16">
        <v>122.41089394180331</v>
      </c>
      <c r="F6" s="16">
        <v>124.43167250387488</v>
      </c>
      <c r="G6" s="16">
        <v>125.27040272292409</v>
      </c>
      <c r="H6" s="16">
        <v>150.01823777606819</v>
      </c>
      <c r="I6" s="16">
        <v>142.31883702033477</v>
      </c>
      <c r="J6" s="16">
        <v>151.42241703088445</v>
      </c>
      <c r="K6" s="16">
        <v>147.40298960672723</v>
      </c>
      <c r="L6" s="16">
        <v>157.69912241511159</v>
      </c>
      <c r="M6" s="16">
        <v>161.88170330399964</v>
      </c>
      <c r="N6" s="16">
        <v>172.60244919637398</v>
      </c>
      <c r="O6" s="16">
        <v>144.5770535717437</v>
      </c>
      <c r="P6" s="16">
        <v>78.007455702743954</v>
      </c>
    </row>
    <row r="7" spans="1:16" x14ac:dyDescent="0.35">
      <c r="A7" s="12" t="s">
        <v>12</v>
      </c>
      <c r="B7" s="16">
        <v>110.5990495138203</v>
      </c>
      <c r="C7" s="16">
        <v>94.736602884909374</v>
      </c>
      <c r="D7" s="16">
        <v>101.71169280061231</v>
      </c>
      <c r="E7" s="16">
        <v>121.37833718610645</v>
      </c>
      <c r="F7" s="16">
        <v>122.18666086208482</v>
      </c>
      <c r="G7" s="16">
        <v>118.11144572695932</v>
      </c>
      <c r="H7" s="16">
        <v>144.53796673380444</v>
      </c>
      <c r="I7" s="16">
        <v>135.01823234971192</v>
      </c>
      <c r="J7" s="16">
        <v>141.32916359424951</v>
      </c>
      <c r="K7" s="16">
        <v>135.38647143629984</v>
      </c>
      <c r="L7" s="16">
        <v>144.66894055050435</v>
      </c>
      <c r="M7" s="16">
        <v>152.70268317541439</v>
      </c>
      <c r="N7" s="16">
        <v>155.1764616398265</v>
      </c>
      <c r="O7" s="16">
        <v>121.19487000087487</v>
      </c>
      <c r="P7" s="16">
        <v>70.200127039683039</v>
      </c>
    </row>
    <row r="8" spans="1:16" x14ac:dyDescent="0.35">
      <c r="A8" s="13" t="s">
        <v>13</v>
      </c>
      <c r="B8" s="16">
        <v>217.36827922515599</v>
      </c>
      <c r="C8" s="16">
        <v>191.43095295437303</v>
      </c>
      <c r="D8" s="16">
        <v>209.39754495256415</v>
      </c>
      <c r="E8" s="16">
        <v>243.78923112790977</v>
      </c>
      <c r="F8" s="16">
        <v>246.6183333659597</v>
      </c>
      <c r="G8" s="16">
        <v>243.38184844988342</v>
      </c>
      <c r="H8" s="16">
        <v>294.5562045098726</v>
      </c>
      <c r="I8" s="16">
        <v>277.33706937004672</v>
      </c>
      <c r="J8" s="16">
        <v>292.75158062513395</v>
      </c>
      <c r="K8" s="16">
        <v>282.78946104302707</v>
      </c>
      <c r="L8" s="16">
        <v>302.36806296561593</v>
      </c>
      <c r="M8" s="16">
        <v>314.58438647941404</v>
      </c>
      <c r="N8" s="16">
        <v>327.77891083620045</v>
      </c>
      <c r="O8" s="16">
        <v>265.77192357261856</v>
      </c>
      <c r="P8" s="16">
        <v>148.20758274242701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2" t="s">
        <v>11</v>
      </c>
      <c r="B10" s="16">
        <v>118.42937074127069</v>
      </c>
      <c r="C10" s="16">
        <v>106.59333432372496</v>
      </c>
      <c r="D10" s="16">
        <v>119.29970285735158</v>
      </c>
      <c r="E10" s="16">
        <v>135.33910348945778</v>
      </c>
      <c r="F10" s="16">
        <v>138.17497499846434</v>
      </c>
      <c r="G10" s="16">
        <v>137.93946069686791</v>
      </c>
      <c r="H10" s="16">
        <v>166.34959685428348</v>
      </c>
      <c r="I10" s="16">
        <v>157.0908124190598</v>
      </c>
      <c r="J10" s="16">
        <v>168.56029097632796</v>
      </c>
      <c r="K10" s="16">
        <v>164.03939914415426</v>
      </c>
      <c r="L10" s="16">
        <v>175.23986726542051</v>
      </c>
      <c r="M10" s="16">
        <v>180.64149599178114</v>
      </c>
      <c r="N10" s="16">
        <v>191.02143227355444</v>
      </c>
      <c r="O10" s="16">
        <v>159.42875608057346</v>
      </c>
      <c r="P10" s="16">
        <v>85.739169776357272</v>
      </c>
    </row>
    <row r="11" spans="1:16" x14ac:dyDescent="0.35">
      <c r="A11" s="12" t="s">
        <v>12</v>
      </c>
      <c r="B11" s="16">
        <v>129.87719619454143</v>
      </c>
      <c r="C11" s="16">
        <v>111.405729121739</v>
      </c>
      <c r="D11" s="16">
        <v>119.22448836845504</v>
      </c>
      <c r="E11" s="16">
        <v>141.93273195506777</v>
      </c>
      <c r="F11" s="16">
        <v>141.79145557612156</v>
      </c>
      <c r="G11" s="16">
        <v>136.55798013252181</v>
      </c>
      <c r="H11" s="16">
        <v>165.79395175924239</v>
      </c>
      <c r="I11" s="16">
        <v>155.27426086167114</v>
      </c>
      <c r="J11" s="16">
        <v>161.79026723004043</v>
      </c>
      <c r="K11" s="16">
        <v>154.70645037257529</v>
      </c>
      <c r="L11" s="16">
        <v>164.94149428237085</v>
      </c>
      <c r="M11" s="16">
        <v>174.65922544237296</v>
      </c>
      <c r="N11" s="16">
        <v>176.03467887783327</v>
      </c>
      <c r="O11" s="16">
        <v>137.60860812411141</v>
      </c>
      <c r="P11" s="16">
        <v>82.78710695537545</v>
      </c>
    </row>
    <row r="12" spans="1:16" x14ac:dyDescent="0.35">
      <c r="A12" s="13" t="s">
        <v>13</v>
      </c>
      <c r="B12" s="16">
        <v>248.3065669358121</v>
      </c>
      <c r="C12" s="16">
        <v>217.99906344546395</v>
      </c>
      <c r="D12" s="16">
        <v>238.52419122580662</v>
      </c>
      <c r="E12" s="16">
        <v>277.27183544452555</v>
      </c>
      <c r="F12" s="16">
        <v>279.9664305745859</v>
      </c>
      <c r="G12" s="16">
        <v>274.49744082938969</v>
      </c>
      <c r="H12" s="16">
        <v>332.14354861352587</v>
      </c>
      <c r="I12" s="16">
        <v>312.36507328073094</v>
      </c>
      <c r="J12" s="16">
        <v>330.35055820636842</v>
      </c>
      <c r="K12" s="16">
        <v>318.74584951672955</v>
      </c>
      <c r="L12" s="16">
        <v>340.18136154779137</v>
      </c>
      <c r="M12" s="16">
        <v>355.30072143415407</v>
      </c>
      <c r="N12" s="16">
        <v>367.05611115138771</v>
      </c>
      <c r="O12" s="16">
        <v>297.03736420468488</v>
      </c>
      <c r="P12" s="16">
        <v>168.52627673173271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2" t="s">
        <v>11</v>
      </c>
      <c r="B14" s="56">
        <v>2.7802920625184524</v>
      </c>
      <c r="C14" s="56">
        <v>2.4083934174215007</v>
      </c>
      <c r="D14" s="56">
        <v>2.6050787273641203</v>
      </c>
      <c r="E14" s="56">
        <v>2.9879203654616098</v>
      </c>
      <c r="F14" s="56">
        <v>3.0130389515023825</v>
      </c>
      <c r="G14" s="56">
        <v>2.8019987960497326</v>
      </c>
      <c r="H14" s="56">
        <v>3.3008944352872183</v>
      </c>
      <c r="I14" s="56">
        <v>3.0280446968586126</v>
      </c>
      <c r="J14" s="56">
        <v>3.280111890235792</v>
      </c>
      <c r="K14" s="56">
        <v>3.0960159670688392</v>
      </c>
      <c r="L14" s="56">
        <v>3.3114063515116845</v>
      </c>
      <c r="M14" s="56">
        <v>3.4686103783512721</v>
      </c>
      <c r="N14" s="56">
        <v>3.4051379155237167</v>
      </c>
      <c r="O14" s="56">
        <v>3.2366838167302694</v>
      </c>
      <c r="P14" s="56">
        <v>2.4122949260770592</v>
      </c>
    </row>
    <row r="15" spans="1:16" x14ac:dyDescent="0.35">
      <c r="A15" s="12" t="s">
        <v>12</v>
      </c>
      <c r="B15" s="56">
        <v>0.66010331828977231</v>
      </c>
      <c r="C15" s="56">
        <v>0.55836334477886373</v>
      </c>
      <c r="D15" s="56">
        <v>0.61637901416037733</v>
      </c>
      <c r="E15" s="56">
        <v>0.72314420666527357</v>
      </c>
      <c r="F15" s="56">
        <v>0.73479325037237175</v>
      </c>
      <c r="G15" s="56">
        <v>0.71724589790086046</v>
      </c>
      <c r="H15" s="56">
        <v>0.86671841292721163</v>
      </c>
      <c r="I15" s="56">
        <v>0.80851670658151042</v>
      </c>
      <c r="J15" s="56">
        <v>0.85422689495652093</v>
      </c>
      <c r="K15" s="56">
        <v>0.81453745128097088</v>
      </c>
      <c r="L15" s="56">
        <v>0.87554937393677679</v>
      </c>
      <c r="M15" s="56">
        <v>0.94137317097955375</v>
      </c>
      <c r="N15" s="56">
        <v>0.94817604881099737</v>
      </c>
      <c r="O15" s="56">
        <v>0.76281228863660588</v>
      </c>
      <c r="P15" s="56">
        <v>0.16389073969764609</v>
      </c>
    </row>
    <row r="16" spans="1:16" x14ac:dyDescent="0.35">
      <c r="A16" s="13" t="s">
        <v>13</v>
      </c>
      <c r="B16" s="56">
        <v>3.4403953808082246</v>
      </c>
      <c r="C16" s="56">
        <v>2.9667567622003643</v>
      </c>
      <c r="D16" s="56">
        <v>3.2214577415244978</v>
      </c>
      <c r="E16" s="56">
        <v>3.7110645721268831</v>
      </c>
      <c r="F16" s="56">
        <v>3.7478322018747541</v>
      </c>
      <c r="G16" s="56">
        <v>3.519244693950593</v>
      </c>
      <c r="H16" s="56">
        <v>4.1676128482144303</v>
      </c>
      <c r="I16" s="56">
        <v>3.8365614034401228</v>
      </c>
      <c r="J16" s="56">
        <v>4.1343387851923126</v>
      </c>
      <c r="K16" s="56">
        <v>3.9105534183498101</v>
      </c>
      <c r="L16" s="56">
        <v>4.1869557254484615</v>
      </c>
      <c r="M16" s="56">
        <v>4.4099835493308257</v>
      </c>
      <c r="N16" s="56">
        <v>4.3533139643347143</v>
      </c>
      <c r="O16" s="56">
        <v>3.9994961053668754</v>
      </c>
      <c r="P16" s="56">
        <v>2.5761856657747053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1" t="s">
        <v>20</v>
      </c>
      <c r="B18" s="16">
        <v>413.18429365414181</v>
      </c>
      <c r="C18" s="16">
        <v>347.84565771280415</v>
      </c>
      <c r="D18" s="16">
        <v>383.20213810668383</v>
      </c>
      <c r="E18" s="16">
        <v>454.93103777133484</v>
      </c>
      <c r="F18" s="16">
        <v>457.45358718611135</v>
      </c>
      <c r="G18" s="16">
        <v>438.84274337650356</v>
      </c>
      <c r="H18" s="16">
        <v>540.65205832898141</v>
      </c>
      <c r="I18" s="16">
        <v>504.24192779354235</v>
      </c>
      <c r="J18" s="16">
        <v>529.86336467310707</v>
      </c>
      <c r="K18" s="16">
        <v>501.72429207207853</v>
      </c>
      <c r="L18" s="16">
        <v>531.71565090004822</v>
      </c>
      <c r="M18" s="16">
        <v>568.14388944454208</v>
      </c>
      <c r="N18" s="16">
        <v>572.58990936873727</v>
      </c>
      <c r="O18" s="16">
        <v>467.71881783326722</v>
      </c>
      <c r="P18" s="16">
        <v>289.90525534432157</v>
      </c>
    </row>
    <row r="19" spans="1:16" x14ac:dyDescent="0.35">
      <c r="A19" s="6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7.08984375" style="8" customWidth="1"/>
    <col min="2" max="2" width="40.6328125" style="8" customWidth="1"/>
    <col min="3" max="11" width="16.1796875" style="8" customWidth="1"/>
    <col min="12" max="16384" width="9.08984375" style="8"/>
  </cols>
  <sheetData>
    <row r="1" spans="1:2" ht="44" customHeight="1" x14ac:dyDescent="0.35"/>
    <row r="2" spans="1:2" ht="25" customHeight="1" x14ac:dyDescent="0.6">
      <c r="A2" s="2" t="str">
        <f>'Regional Summary'!A2</f>
        <v>MALLEE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4"/>
      <c r="B5" s="62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27.962054212058856</v>
      </c>
    </row>
    <row r="8" spans="1:2" x14ac:dyDescent="0.35">
      <c r="A8" s="10" t="s">
        <v>49</v>
      </c>
      <c r="B8" s="18">
        <v>7.5007571234788619</v>
      </c>
    </row>
    <row r="9" spans="1:2" x14ac:dyDescent="0.35">
      <c r="A9" s="10" t="s">
        <v>50</v>
      </c>
      <c r="B9" s="18">
        <v>60.907693356671196</v>
      </c>
    </row>
    <row r="10" spans="1:2" x14ac:dyDescent="0.35">
      <c r="A10" s="10" t="s">
        <v>51</v>
      </c>
      <c r="B10" s="18">
        <v>1.2613771012588331</v>
      </c>
    </row>
    <row r="11" spans="1:2" x14ac:dyDescent="0.35">
      <c r="A11" s="10" t="s">
        <v>52</v>
      </c>
      <c r="B11" s="18">
        <v>2.1445669789100728</v>
      </c>
    </row>
    <row r="12" spans="1:2" x14ac:dyDescent="0.35">
      <c r="A12" s="10" t="s">
        <v>53</v>
      </c>
      <c r="B12" s="18">
        <v>16.222316996043688</v>
      </c>
    </row>
    <row r="13" spans="1:2" x14ac:dyDescent="0.35">
      <c r="A13" s="10" t="s">
        <v>54</v>
      </c>
      <c r="B13" s="18">
        <v>2.4666182154548637</v>
      </c>
    </row>
    <row r="14" spans="1:2" x14ac:dyDescent="0.35">
      <c r="A14" s="10" t="s">
        <v>30</v>
      </c>
      <c r="B14" s="18">
        <v>16.224620548456965</v>
      </c>
    </row>
    <row r="15" spans="1:2" x14ac:dyDescent="0.35">
      <c r="A15" s="10" t="s">
        <v>55</v>
      </c>
      <c r="B15" s="18">
        <v>15.207865332017548</v>
      </c>
    </row>
    <row r="16" spans="1:2" x14ac:dyDescent="0.35">
      <c r="A16" s="10" t="s">
        <v>56</v>
      </c>
      <c r="B16" s="18">
        <v>1.2952757108637569</v>
      </c>
    </row>
    <row r="17" spans="1:2" x14ac:dyDescent="0.35">
      <c r="A17" s="10" t="s">
        <v>57</v>
      </c>
      <c r="B17" s="18">
        <v>46.00218464617695</v>
      </c>
    </row>
    <row r="18" spans="1:2" x14ac:dyDescent="0.35">
      <c r="A18" s="10" t="s">
        <v>58</v>
      </c>
      <c r="B18" s="18">
        <v>24.228131525138203</v>
      </c>
    </row>
    <row r="19" spans="1:2" x14ac:dyDescent="0.35">
      <c r="A19" s="10" t="s">
        <v>59</v>
      </c>
      <c r="B19" s="18">
        <v>20.892111119567687</v>
      </c>
    </row>
    <row r="20" spans="1:2" x14ac:dyDescent="0.35">
      <c r="A20" s="10" t="s">
        <v>60</v>
      </c>
      <c r="B20" s="18">
        <v>9.0950715794414485</v>
      </c>
    </row>
    <row r="21" spans="1:2" ht="15" customHeight="1" x14ac:dyDescent="0.35">
      <c r="A21" s="10" t="s">
        <v>61</v>
      </c>
      <c r="B21" s="18">
        <v>31.819895430627955</v>
      </c>
    </row>
    <row r="22" spans="1:2" x14ac:dyDescent="0.35">
      <c r="A22" s="10" t="s">
        <v>62</v>
      </c>
      <c r="B22" s="18">
        <v>0.8077751251491011</v>
      </c>
    </row>
    <row r="23" spans="1:2" x14ac:dyDescent="0.35">
      <c r="A23" s="10" t="s">
        <v>63</v>
      </c>
      <c r="B23" s="18">
        <v>1.5583791098660129</v>
      </c>
    </row>
    <row r="24" spans="1:2" x14ac:dyDescent="0.35">
      <c r="A24" s="10" t="s">
        <v>64</v>
      </c>
      <c r="B24" s="18">
        <v>4.3085612331394927</v>
      </c>
    </row>
    <row r="25" spans="1:2" x14ac:dyDescent="0.35">
      <c r="A25" s="9" t="s">
        <v>94</v>
      </c>
      <c r="B25" s="59">
        <v>289.9052553443214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4.36328125" customWidth="1"/>
    <col min="2" max="2" width="39.453125" customWidth="1"/>
    <col min="3" max="11" width="38.1796875" customWidth="1"/>
  </cols>
  <sheetData>
    <row r="1" spans="1:2" ht="47" customHeight="1" x14ac:dyDescent="0.35"/>
    <row r="2" spans="1:2" s="3" customFormat="1" ht="26" x14ac:dyDescent="0.6">
      <c r="A2" s="2" t="str">
        <f>Consumption!A2</f>
        <v>MALLEE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13.450150569428677</v>
      </c>
    </row>
    <row r="8" spans="1:2" x14ac:dyDescent="0.35">
      <c r="A8" s="26" t="s">
        <v>23</v>
      </c>
      <c r="B8" s="24">
        <v>6.9434718678830754</v>
      </c>
    </row>
    <row r="9" spans="1:2" x14ac:dyDescent="0.35">
      <c r="A9" s="26" t="s">
        <v>24</v>
      </c>
      <c r="B9" s="24">
        <v>12.012523058473445</v>
      </c>
    </row>
    <row r="10" spans="1:2" x14ac:dyDescent="0.35">
      <c r="A10" s="26" t="s">
        <v>39</v>
      </c>
      <c r="B10" s="24">
        <v>7.4316737750834765</v>
      </c>
    </row>
    <row r="11" spans="1:2" x14ac:dyDescent="0.35">
      <c r="A11" s="26" t="s">
        <v>25</v>
      </c>
      <c r="B11" s="24">
        <v>0.20499107544568493</v>
      </c>
    </row>
    <row r="12" spans="1:2" x14ac:dyDescent="0.35">
      <c r="A12" s="26" t="s">
        <v>26</v>
      </c>
      <c r="B12" s="24">
        <v>0.61378041142663109</v>
      </c>
    </row>
    <row r="13" spans="1:2" x14ac:dyDescent="0.35">
      <c r="A13" s="26" t="s">
        <v>27</v>
      </c>
      <c r="B13" s="24">
        <v>1.1139334390336668</v>
      </c>
    </row>
    <row r="14" spans="1:2" x14ac:dyDescent="0.35">
      <c r="A14" s="26" t="s">
        <v>28</v>
      </c>
      <c r="B14" s="24">
        <v>2.180966951935897</v>
      </c>
    </row>
    <row r="15" spans="1:2" x14ac:dyDescent="0.35">
      <c r="A15" s="26" t="s">
        <v>29</v>
      </c>
      <c r="B15" s="24">
        <v>0.96740670151244934</v>
      </c>
    </row>
    <row r="16" spans="1:2" x14ac:dyDescent="0.35">
      <c r="A16" s="26" t="s">
        <v>30</v>
      </c>
      <c r="B16" s="24">
        <v>8.5977026384675916</v>
      </c>
    </row>
    <row r="17" spans="1:2" x14ac:dyDescent="0.35">
      <c r="A17" s="26" t="s">
        <v>31</v>
      </c>
      <c r="B17" s="24">
        <v>0.88536027487178348</v>
      </c>
    </row>
    <row r="18" spans="1:2" x14ac:dyDescent="0.35">
      <c r="A18" s="26" t="s">
        <v>32</v>
      </c>
      <c r="B18" s="24">
        <v>0.396315758594248</v>
      </c>
    </row>
    <row r="19" spans="1:2" x14ac:dyDescent="0.35">
      <c r="A19" s="26" t="s">
        <v>33</v>
      </c>
      <c r="B19" s="24">
        <v>1.0682954272291914</v>
      </c>
    </row>
    <row r="20" spans="1:2" x14ac:dyDescent="0.35">
      <c r="A20" s="27" t="s">
        <v>40</v>
      </c>
      <c r="B20" s="19">
        <v>55.866571949385801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1.7137890812819876</v>
      </c>
    </row>
    <row r="24" spans="1:2" s="7" customFormat="1" x14ac:dyDescent="0.35">
      <c r="A24" s="26" t="s">
        <v>35</v>
      </c>
      <c r="B24" s="24">
        <v>15.961695722283014</v>
      </c>
    </row>
    <row r="25" spans="1:2" s="7" customFormat="1" x14ac:dyDescent="0.35">
      <c r="A25" s="26" t="s">
        <v>36</v>
      </c>
      <c r="B25" s="24">
        <v>1.0097530968862931</v>
      </c>
    </row>
    <row r="26" spans="1:2" s="7" customFormat="1" x14ac:dyDescent="0.35">
      <c r="A26" s="27" t="s">
        <v>42</v>
      </c>
      <c r="B26" s="19">
        <v>18.685237900451295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3.4556458529068355</v>
      </c>
    </row>
    <row r="29" spans="1:2" x14ac:dyDescent="0.35">
      <c r="A29" s="30" t="s">
        <v>43</v>
      </c>
      <c r="B29" s="31">
        <v>78.007455702743954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7" style="8" customWidth="1"/>
    <col min="2" max="2" width="16" style="8" customWidth="1"/>
    <col min="3" max="3" width="13.81640625" style="8" customWidth="1"/>
    <col min="4" max="4" width="11.54296875" style="8" customWidth="1"/>
    <col min="5" max="11" width="33" style="8" customWidth="1"/>
    <col min="12" max="16384" width="9.08984375" style="8"/>
  </cols>
  <sheetData>
    <row r="1" spans="1:4" ht="50.5" customHeight="1" x14ac:dyDescent="0.35"/>
    <row r="2" spans="1:4" ht="21" customHeight="1" x14ac:dyDescent="0.6">
      <c r="A2" s="2" t="str">
        <f>GVA!A2</f>
        <v>MALLEE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160.33241134358053</v>
      </c>
      <c r="C7" s="17">
        <v>160.33241134358053</v>
      </c>
      <c r="D7" s="17">
        <v>320.66482268716106</v>
      </c>
    </row>
    <row r="8" spans="1:4" x14ac:dyDescent="0.35">
      <c r="A8" s="15" t="s">
        <v>24</v>
      </c>
      <c r="B8" s="17">
        <v>313.2187055022485</v>
      </c>
      <c r="C8" s="17">
        <v>728.23349029272777</v>
      </c>
      <c r="D8" s="17">
        <v>1041.4521957949762</v>
      </c>
    </row>
    <row r="9" spans="1:4" x14ac:dyDescent="0.35">
      <c r="A9" s="15" t="s">
        <v>66</v>
      </c>
      <c r="B9" s="17">
        <v>76.965222181820067</v>
      </c>
      <c r="C9" s="17">
        <v>134.68913881818509</v>
      </c>
      <c r="D9" s="17">
        <v>211.65436100000517</v>
      </c>
    </row>
    <row r="10" spans="1:4" x14ac:dyDescent="0.35">
      <c r="A10" s="15" t="s">
        <v>25</v>
      </c>
      <c r="B10" s="17">
        <v>5.4012415936622959</v>
      </c>
      <c r="C10" s="17">
        <v>0</v>
      </c>
      <c r="D10" s="17">
        <v>5.4012415936622959</v>
      </c>
    </row>
    <row r="11" spans="1:4" x14ac:dyDescent="0.35">
      <c r="A11" s="15" t="s">
        <v>67</v>
      </c>
      <c r="B11" s="17">
        <v>123.64569160999541</v>
      </c>
      <c r="C11" s="17">
        <v>34.480237269572442</v>
      </c>
      <c r="D11" s="17">
        <v>158.12592887956785</v>
      </c>
    </row>
    <row r="12" spans="1:4" x14ac:dyDescent="0.35">
      <c r="A12" s="15" t="s">
        <v>28</v>
      </c>
      <c r="B12" s="17">
        <v>25.511669748345668</v>
      </c>
      <c r="C12" s="17">
        <v>19.133752311259251</v>
      </c>
      <c r="D12" s="17">
        <v>44.645422059604918</v>
      </c>
    </row>
    <row r="13" spans="1:4" x14ac:dyDescent="0.35">
      <c r="A13" s="15" t="s">
        <v>30</v>
      </c>
      <c r="B13" s="17">
        <v>86.791669336449061</v>
      </c>
      <c r="C13" s="17">
        <v>6.3506099514474954</v>
      </c>
      <c r="D13" s="17">
        <v>93.142279287896557</v>
      </c>
    </row>
    <row r="14" spans="1:4" x14ac:dyDescent="0.35">
      <c r="A14" s="15" t="s">
        <v>31</v>
      </c>
      <c r="B14" s="17">
        <v>22.365450079601771</v>
      </c>
      <c r="C14" s="17">
        <v>10.288107036616815</v>
      </c>
      <c r="D14" s="17">
        <v>32.653557116218586</v>
      </c>
    </row>
    <row r="15" spans="1:4" x14ac:dyDescent="0.35">
      <c r="A15" s="15" t="s">
        <v>32</v>
      </c>
      <c r="B15" s="17">
        <v>1.4048200412701453</v>
      </c>
      <c r="C15" s="17">
        <v>1.4048200412701453</v>
      </c>
      <c r="D15" s="17">
        <v>2.8096400825402905</v>
      </c>
    </row>
    <row r="16" spans="1:4" x14ac:dyDescent="0.35">
      <c r="A16" s="15" t="s">
        <v>33</v>
      </c>
      <c r="B16" s="17">
        <v>18.510470812259591</v>
      </c>
      <c r="C16" s="17">
        <v>31.692169724020204</v>
      </c>
      <c r="D16" s="17">
        <v>50.202640536279795</v>
      </c>
    </row>
    <row r="17" spans="1:4" x14ac:dyDescent="0.35">
      <c r="A17" s="15" t="s">
        <v>68</v>
      </c>
      <c r="B17" s="17">
        <v>165.69251761006944</v>
      </c>
      <c r="C17" s="17">
        <v>217.14623033615516</v>
      </c>
      <c r="D17" s="17">
        <v>382.8387479462246</v>
      </c>
    </row>
    <row r="18" spans="1:4" x14ac:dyDescent="0.35">
      <c r="A18" s="15" t="s">
        <v>36</v>
      </c>
      <c r="B18" s="17">
        <v>0.86770930311304151</v>
      </c>
      <c r="C18" s="17">
        <v>0.55826497691173216</v>
      </c>
      <c r="D18" s="17">
        <v>1.4259742800247737</v>
      </c>
    </row>
    <row r="19" spans="1:4" x14ac:dyDescent="0.35">
      <c r="A19" s="15" t="s">
        <v>37</v>
      </c>
      <c r="B19" s="17">
        <v>67.278114812897527</v>
      </c>
      <c r="C19" s="17">
        <v>0</v>
      </c>
      <c r="D19" s="17">
        <v>67.278114812897527</v>
      </c>
    </row>
    <row r="20" spans="1:4" x14ac:dyDescent="0.35">
      <c r="A20" s="20" t="s">
        <v>0</v>
      </c>
      <c r="B20" s="55">
        <v>1067.9856939753131</v>
      </c>
      <c r="C20" s="55">
        <v>1344.3092321017466</v>
      </c>
      <c r="D20" s="55">
        <v>2412.2949260770592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0.81640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6.25" customHeight="1" x14ac:dyDescent="0.5">
      <c r="A2" s="32" t="s">
        <v>108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2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2"/>
      <c r="B7" s="51" t="s">
        <v>79</v>
      </c>
      <c r="C7" s="52"/>
      <c r="D7" s="52">
        <v>78.007455702743954</v>
      </c>
      <c r="E7" s="52">
        <v>85.739169776357272</v>
      </c>
      <c r="F7" s="53">
        <v>2.4122949260770592</v>
      </c>
      <c r="H7" s="40"/>
    </row>
    <row r="8" spans="1:8" x14ac:dyDescent="0.35">
      <c r="A8" s="72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2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2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2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2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2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2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2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2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2"/>
      <c r="B17" s="37" t="s">
        <v>110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2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2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2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2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2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2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2"/>
      <c r="B24" s="37" t="s">
        <v>90</v>
      </c>
      <c r="C24" s="38"/>
      <c r="D24" s="38">
        <v>155.36434865545411</v>
      </c>
      <c r="E24" s="38">
        <v>171.73145026661484</v>
      </c>
      <c r="F24" s="39">
        <v>4.1186708874624465</v>
      </c>
      <c r="H24" s="40"/>
    </row>
    <row r="25" spans="1:8" x14ac:dyDescent="0.35">
      <c r="A25" s="72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3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2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2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2"/>
      <c r="B29" s="51" t="s">
        <v>79</v>
      </c>
      <c r="C29" s="52"/>
      <c r="D29" s="52">
        <v>70.200127039683039</v>
      </c>
      <c r="E29" s="52">
        <v>82.78710695537545</v>
      </c>
      <c r="F29" s="53">
        <v>0.16389073969764609</v>
      </c>
      <c r="H29" s="40"/>
    </row>
    <row r="30" spans="1:8" x14ac:dyDescent="0.35">
      <c r="A30" s="72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2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2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2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2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2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2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2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2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2"/>
      <c r="B39" s="37" t="s">
        <v>110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2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2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2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2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2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2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2"/>
      <c r="B46" s="37" t="s">
        <v>90</v>
      </c>
      <c r="C46" s="38"/>
      <c r="D46" s="38">
        <v>132.83053681374486</v>
      </c>
      <c r="E46" s="38">
        <v>156.85220124257572</v>
      </c>
      <c r="F46" s="39">
        <v>0.2987792389628719</v>
      </c>
    </row>
    <row r="47" spans="1:8" x14ac:dyDescent="0.35">
      <c r="A47" s="72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2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3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1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2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2"/>
      <c r="B52" s="51" t="s">
        <v>79</v>
      </c>
      <c r="C52" s="52">
        <v>289.90525534432157</v>
      </c>
      <c r="D52" s="52">
        <v>148.20758274242701</v>
      </c>
      <c r="E52" s="52">
        <v>168.52627673173271</v>
      </c>
      <c r="F52" s="53">
        <v>2.5761856657747053</v>
      </c>
    </row>
    <row r="53" spans="1:6" x14ac:dyDescent="0.35">
      <c r="A53" s="72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2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2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2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2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2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2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2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2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2"/>
      <c r="B62" s="37" t="s">
        <v>110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2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2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2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2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2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2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2"/>
      <c r="B69" s="37" t="s">
        <v>90</v>
      </c>
      <c r="C69" s="38">
        <v>584.65498601459672</v>
      </c>
      <c r="D69" s="38">
        <v>288.19488546919899</v>
      </c>
      <c r="E69" s="38">
        <v>328.58365150919053</v>
      </c>
      <c r="F69" s="39">
        <v>4.4174501264253188</v>
      </c>
    </row>
    <row r="70" spans="1:6" x14ac:dyDescent="0.35">
      <c r="A70" s="72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2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3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2d2b1bf-f310-45e2-aba7-632ee969a55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