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9C66995-6B98-4840-970E-A81E1827C4BE}" xr6:coauthVersionLast="47" xr6:coauthVersionMax="47" xr10:uidLastSave="{00000000-0000-0000-0000-000000000000}"/>
  <bookViews>
    <workbookView xWindow="8880" yWindow="6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<sst xmlns="http://schemas.openxmlformats.org/spreadsheetml/2006/main" count="164" uniqueCount="105">
  <si>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</si>
  <si>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</si>
  <si>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</si>
  <si>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</si>
  <si>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</si>
  <si>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</si>
  <si>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</si>
  <si>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</si>
  <si>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</si>
  <si>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</si>
  <si>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</si>
  <si>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</si>
  <si>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</si>
  <si>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</si>
  <si>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</si>
  <si>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</si>
  <si>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</si>
  <si>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</si>
  <si>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</si>
  <si>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</si>
  <si>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</si>
  <si>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</si>
  <si>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</si>
  <si>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</si>
  <si>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</si>
  <si>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</si>
  <si>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</si>
  <si>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</si>
  <si>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</si>
  <si>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</si>
  <si>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</si>
  <si>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</si>
  <si>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</si>
  <si>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</si>
  <si>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</si>
  <si>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</si>
  <si>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</si>
  <si>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</si>
  <si>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</si>
  <si>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</si>
  <si>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</si>
  <si>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</si>
  <si>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</si>
  <si>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</si>
  <si>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</si>
  <si>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</si>
  <si>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</si>
  <si>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</si>
  <si>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</si>
  <si>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</si>
  <si>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</si>
  <si>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</si>
  <si>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</si>
  <si>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</si>
  <si>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</si>
  <si>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</si>
  <si>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</si>
  <si>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</si>
  <si>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</si>
  <si>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</si>
  <si>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</si>
  <si>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</si>
  <si>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</si>
  <si>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</si>
  <si>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</si>
  <si>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</si>
  <si>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</si>
  <si>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</si>
  <si>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</si>
  <si>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</si>
  <si>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</si>
  <si>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</si>
  <si>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</si>
  <si>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</si>
  <si>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</si>
  <si>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</si>
  <si>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</si>
  <si>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</si>
  <si>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</si>
  <si>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</si>
  <si>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</si>
  <si>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</si>
  <si>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</si>
  <si>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</si>
  <si>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</si>
  <si>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</si>
  <si>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</si>
  <si>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</si>
  <si>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</si>
  <si>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</si>
  <si>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</si>
  <si>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</si>
  <si>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</si>
  <si>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</si>
  <si>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</si>
  <si>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</si>
  <si>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</si>
  <si>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</si>
  <si>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</si>
  <si>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</si>
  <si>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</si>
  <si>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</si>
  <si>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</si>
  <si>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YORKE PENINSULA</t>
  </si>
  <si>
    <t>YORKE PENINSULA*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</si>
</sst>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14616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226050" cy="53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1</xdr:row>
      <xdr:rowOff>3989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556249" cy="56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706767</xdr:colOff>
      <xdr:row>1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97967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1282700</xdr:colOff>
      <xdr:row>0</xdr:row>
      <xdr:rowOff>806107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66200" cy="80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E22" sqref="E2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62.600177318081158</v>
      </c>
      <c r="E7" s="20">
        <v>65.147471893843033</v>
      </c>
      <c r="F7" s="20">
        <v>70.757117126385381</v>
      </c>
      <c r="G7" s="20">
        <v>68.867285132817699</v>
      </c>
      <c r="H7" s="20">
        <v>67.853850403576743</v>
      </c>
      <c r="I7" s="20">
        <v>64.351295404061347</v>
      </c>
      <c r="J7" s="20">
        <v>69.17135056261337</v>
      </c>
      <c r="K7" s="20">
        <v>73.470065488546751</v>
      </c>
      <c r="L7" s="20">
        <v>74.567232938069353</v>
      </c>
      <c r="M7" s="20">
        <v>75.607630907550401</v>
      </c>
      <c r="N7" s="20">
        <v>71.159454303893995</v>
      </c>
      <c r="O7" s="20">
        <v>75.582506316366533</v>
      </c>
      <c r="P7" s="20">
        <v>82.429297336809341</v>
      </c>
    </row>
    <row r="8" spans="1:16" x14ac:dyDescent="0.35">
      <c r="A8" s="16" t="s">
        <v>12</v>
      </c>
      <c r="B8" s="20"/>
      <c r="C8" s="20"/>
      <c r="D8" s="20">
        <v>74.05560263881496</v>
      </c>
      <c r="E8" s="20">
        <v>76.586892750543583</v>
      </c>
      <c r="F8" s="20">
        <v>81.476033637107307</v>
      </c>
      <c r="G8" s="20">
        <v>79.546140418571326</v>
      </c>
      <c r="H8" s="20">
        <v>78.151860248810479</v>
      </c>
      <c r="I8" s="20">
        <v>73.163583160843942</v>
      </c>
      <c r="J8" s="20">
        <v>74.766524689639525</v>
      </c>
      <c r="K8" s="20">
        <v>76.609157429150159</v>
      </c>
      <c r="L8" s="20">
        <v>77.491152143860589</v>
      </c>
      <c r="M8" s="20">
        <v>82.977455779284284</v>
      </c>
      <c r="N8" s="20">
        <v>78.69434247684103</v>
      </c>
      <c r="O8" s="20">
        <v>76.472175870318026</v>
      </c>
      <c r="P8" s="20">
        <v>79.738761340152323</v>
      </c>
    </row>
    <row r="9" spans="1:16" x14ac:dyDescent="0.35">
      <c r="A9" s="17" t="s">
        <v>13</v>
      </c>
      <c r="B9" s="20"/>
      <c r="C9" s="20"/>
      <c r="D9" s="20">
        <v>136.65577995689611</v>
      </c>
      <c r="E9" s="20">
        <v>141.7343646443866</v>
      </c>
      <c r="F9" s="20">
        <v>152.23315076349269</v>
      </c>
      <c r="G9" s="20">
        <v>148.41342555138903</v>
      </c>
      <c r="H9" s="20">
        <v>146.00571065238722</v>
      </c>
      <c r="I9" s="20">
        <v>137.51487856490527</v>
      </c>
      <c r="J9" s="20">
        <v>143.93787525225289</v>
      </c>
      <c r="K9" s="20">
        <v>150.07922291769691</v>
      </c>
      <c r="L9" s="20">
        <v>152.05838508192994</v>
      </c>
      <c r="M9" s="20">
        <v>158.58508668683467</v>
      </c>
      <c r="N9" s="20">
        <v>149.85379678073502</v>
      </c>
      <c r="O9" s="20">
        <v>152.05468218668454</v>
      </c>
      <c r="P9" s="20">
        <v>162.16805867696166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67.129565840757593</v>
      </c>
      <c r="E11" s="20">
        <v>70.654620387867823</v>
      </c>
      <c r="F11" s="20">
        <v>76.490399215351076</v>
      </c>
      <c r="G11" s="20">
        <v>74.630779342811749</v>
      </c>
      <c r="H11" s="20">
        <v>73.397810883380529</v>
      </c>
      <c r="I11" s="20">
        <v>70.085011008710026</v>
      </c>
      <c r="J11" s="20">
        <v>75.205570592428387</v>
      </c>
      <c r="K11" s="20">
        <v>79.335353382166829</v>
      </c>
      <c r="L11" s="20">
        <v>80.545213165540687</v>
      </c>
      <c r="M11" s="20">
        <v>82.09657512148209</v>
      </c>
      <c r="N11" s="20">
        <v>77.438651523886733</v>
      </c>
      <c r="O11" s="20">
        <v>80.766701133862114</v>
      </c>
      <c r="P11" s="20">
        <v>92.700863764707449</v>
      </c>
    </row>
    <row r="12" spans="1:16" x14ac:dyDescent="0.35">
      <c r="A12" s="16" t="s">
        <v>12</v>
      </c>
      <c r="B12" s="20"/>
      <c r="C12" s="20"/>
      <c r="D12" s="20">
        <v>97.693457430123843</v>
      </c>
      <c r="E12" s="20">
        <v>100.57907565819134</v>
      </c>
      <c r="F12" s="20">
        <v>106.02961494562571</v>
      </c>
      <c r="G12" s="20">
        <v>103.46584435847829</v>
      </c>
      <c r="H12" s="20">
        <v>101.63980337478625</v>
      </c>
      <c r="I12" s="20">
        <v>95.015206469829579</v>
      </c>
      <c r="J12" s="20">
        <v>96.292330795843569</v>
      </c>
      <c r="K12" s="20">
        <v>98.343191757561613</v>
      </c>
      <c r="L12" s="20">
        <v>99.35534243910827</v>
      </c>
      <c r="M12" s="20">
        <v>107.14799311650411</v>
      </c>
      <c r="N12" s="20">
        <v>101.85189320268319</v>
      </c>
      <c r="O12" s="20">
        <v>98.473549815569669</v>
      </c>
      <c r="P12" s="20">
        <v>100.02965723871468</v>
      </c>
    </row>
    <row r="13" spans="1:16" x14ac:dyDescent="0.35">
      <c r="A13" s="17" t="s">
        <v>13</v>
      </c>
      <c r="B13" s="20"/>
      <c r="C13" s="20"/>
      <c r="D13" s="20">
        <v>164.82302327088141</v>
      </c>
      <c r="E13" s="20">
        <v>171.23369604605918</v>
      </c>
      <c r="F13" s="20">
        <v>182.52001416097679</v>
      </c>
      <c r="G13" s="20">
        <v>178.09662370129004</v>
      </c>
      <c r="H13" s="20">
        <v>175.03761425816677</v>
      </c>
      <c r="I13" s="20">
        <v>165.10021747853961</v>
      </c>
      <c r="J13" s="20">
        <v>171.49790138827197</v>
      </c>
      <c r="K13" s="20">
        <v>177.67854513972847</v>
      </c>
      <c r="L13" s="20">
        <v>179.90055560464896</v>
      </c>
      <c r="M13" s="20">
        <v>189.24456823798621</v>
      </c>
      <c r="N13" s="20">
        <v>179.29054472656992</v>
      </c>
      <c r="O13" s="20">
        <v>179.24025094943178</v>
      </c>
      <c r="P13" s="20">
        <v>192.73052100342213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1.4780757716457709</v>
      </c>
      <c r="E15" s="56">
        <v>1.5110912945273387</v>
      </c>
      <c r="F15" s="56">
        <v>1.5973026583423835</v>
      </c>
      <c r="G15" s="56">
        <v>1.5429313629734331</v>
      </c>
      <c r="H15" s="56">
        <v>1.4955164757378532</v>
      </c>
      <c r="I15" s="56">
        <v>1.3623975187038437</v>
      </c>
      <c r="J15" s="56">
        <v>1.3679337875095905</v>
      </c>
      <c r="K15" s="56">
        <v>1.3856069342056845</v>
      </c>
      <c r="L15" s="56">
        <v>1.4090148788136536</v>
      </c>
      <c r="M15" s="56">
        <v>1.4775554378645699</v>
      </c>
      <c r="N15" s="56">
        <v>1.3847553682947804</v>
      </c>
      <c r="O15" s="56">
        <v>1.5341848263844593</v>
      </c>
      <c r="P15" s="56">
        <v>1.8914614658600095</v>
      </c>
    </row>
    <row r="16" spans="1:16" x14ac:dyDescent="0.35">
      <c r="A16" s="16" t="s">
        <v>12</v>
      </c>
      <c r="B16" s="56"/>
      <c r="C16" s="56"/>
      <c r="D16" s="56">
        <v>0.48994664263789262</v>
      </c>
      <c r="E16" s="56">
        <v>0.50769457480649371</v>
      </c>
      <c r="F16" s="56">
        <v>0.54347529648100734</v>
      </c>
      <c r="G16" s="56">
        <v>0.52891282019995345</v>
      </c>
      <c r="H16" s="56">
        <v>0.5192711312913777</v>
      </c>
      <c r="I16" s="56">
        <v>0.48558817800573251</v>
      </c>
      <c r="J16" s="56">
        <v>0.49849551282819887</v>
      </c>
      <c r="K16" s="56">
        <v>0.51236309931470125</v>
      </c>
      <c r="L16" s="56">
        <v>0.51906359167826654</v>
      </c>
      <c r="M16" s="56">
        <v>0.5571746932925139</v>
      </c>
      <c r="N16" s="56">
        <v>0.52955691209941824</v>
      </c>
      <c r="O16" s="56">
        <v>0.52623243655675389</v>
      </c>
      <c r="P16" s="56">
        <v>0.73464492280968541</v>
      </c>
    </row>
    <row r="17" spans="1:16" x14ac:dyDescent="0.35">
      <c r="A17" s="17" t="s">
        <v>13</v>
      </c>
      <c r="B17" s="56"/>
      <c r="C17" s="56"/>
      <c r="D17" s="56">
        <v>1.9680224142836635</v>
      </c>
      <c r="E17" s="56">
        <v>2.0187858693338323</v>
      </c>
      <c r="F17" s="56">
        <v>2.1407779548233914</v>
      </c>
      <c r="G17" s="56">
        <v>2.0718441831733867</v>
      </c>
      <c r="H17" s="56">
        <v>2.014787607029231</v>
      </c>
      <c r="I17" s="56">
        <v>1.847985696709576</v>
      </c>
      <c r="J17" s="56">
        <v>1.8664293003377894</v>
      </c>
      <c r="K17" s="56">
        <v>1.8979700335203857</v>
      </c>
      <c r="L17" s="56">
        <v>1.92807847049192</v>
      </c>
      <c r="M17" s="56">
        <v>2.0347301311570836</v>
      </c>
      <c r="N17" s="56">
        <v>1.914312280394199</v>
      </c>
      <c r="O17" s="56">
        <v>2.060417262941213</v>
      </c>
      <c r="P17" s="56">
        <v>2.6261063886696947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303.55073312686596</v>
      </c>
      <c r="E19" s="20">
        <v>315.66769957742548</v>
      </c>
      <c r="F19" s="20">
        <v>335.55822587077768</v>
      </c>
      <c r="G19" s="20">
        <v>326.23749876408772</v>
      </c>
      <c r="H19" s="20">
        <v>320.45350338988345</v>
      </c>
      <c r="I19" s="20">
        <v>300.12851037095896</v>
      </c>
      <c r="J19" s="20">
        <v>305.31460046450508</v>
      </c>
      <c r="K19" s="20">
        <v>312.0563251481812</v>
      </c>
      <c r="L19" s="20">
        <v>315.2568055378224</v>
      </c>
      <c r="M19" s="20">
        <v>340.3926409916823</v>
      </c>
      <c r="N19" s="20">
        <v>323.7526517299807</v>
      </c>
      <c r="O19" s="20">
        <v>328.36641825466813</v>
      </c>
      <c r="P19" s="20">
        <v>360.4629648776903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8.08984375" style="8" customWidth="1"/>
    <col min="2" max="2" width="36.7265625" style="8" customWidth="1"/>
    <col min="3" max="11" width="16.1796875" style="8" customWidth="1"/>
    <col min="12" max="16384" width="9.08984375" style="8"/>
  </cols>
  <sheetData>
    <row r="1" spans="1:2" ht="41" customHeight="1" x14ac:dyDescent="0.35"/>
    <row r="2" spans="1:2" ht="26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29.911616510669258</v>
      </c>
    </row>
    <row r="9" spans="1:2" x14ac:dyDescent="0.35">
      <c r="A9" s="14" t="s">
        <v>49</v>
      </c>
      <c r="B9" s="22">
        <v>21.752370279156008</v>
      </c>
    </row>
    <row r="10" spans="1:2" x14ac:dyDescent="0.35">
      <c r="A10" s="14" t="s">
        <v>50</v>
      </c>
      <c r="B10" s="22">
        <v>65.302527154030287</v>
      </c>
    </row>
    <row r="11" spans="1:2" x14ac:dyDescent="0.35">
      <c r="A11" s="14" t="s">
        <v>51</v>
      </c>
      <c r="B11" s="22">
        <v>1.3496471874860938</v>
      </c>
    </row>
    <row r="12" spans="1:2" x14ac:dyDescent="0.35">
      <c r="A12" s="14" t="s">
        <v>52</v>
      </c>
      <c r="B12" s="22">
        <v>3.03285047585066</v>
      </c>
    </row>
    <row r="13" spans="1:2" x14ac:dyDescent="0.35">
      <c r="A13" s="14" t="s">
        <v>53</v>
      </c>
      <c r="B13" s="22">
        <v>24.269343090478582</v>
      </c>
    </row>
    <row r="14" spans="1:2" x14ac:dyDescent="0.35">
      <c r="A14" s="14" t="s">
        <v>54</v>
      </c>
      <c r="B14" s="22">
        <v>7.8523020331214646</v>
      </c>
    </row>
    <row r="15" spans="1:2" x14ac:dyDescent="0.35">
      <c r="A15" s="14" t="s">
        <v>29</v>
      </c>
      <c r="B15" s="22">
        <v>40.925222190825963</v>
      </c>
    </row>
    <row r="16" spans="1:2" x14ac:dyDescent="0.35">
      <c r="A16" s="14" t="s">
        <v>55</v>
      </c>
      <c r="B16" s="22">
        <v>12.030252550312857</v>
      </c>
    </row>
    <row r="17" spans="1:2" x14ac:dyDescent="0.35">
      <c r="A17" s="14" t="s">
        <v>56</v>
      </c>
      <c r="B17" s="22">
        <v>1.001765770361662</v>
      </c>
    </row>
    <row r="18" spans="1:2" x14ac:dyDescent="0.35">
      <c r="A18" s="14" t="s">
        <v>57</v>
      </c>
      <c r="B18" s="22">
        <v>51.973640240738668</v>
      </c>
    </row>
    <row r="19" spans="1:2" x14ac:dyDescent="0.35">
      <c r="A19" s="14" t="s">
        <v>58</v>
      </c>
      <c r="B19" s="22">
        <v>26.382574851228259</v>
      </c>
    </row>
    <row r="20" spans="1:2" x14ac:dyDescent="0.35">
      <c r="A20" s="14" t="s">
        <v>59</v>
      </c>
      <c r="B20" s="22">
        <v>24.027742959137651</v>
      </c>
    </row>
    <row r="21" spans="1:2" x14ac:dyDescent="0.35">
      <c r="A21" s="14" t="s">
        <v>60</v>
      </c>
      <c r="B21" s="22">
        <v>3.4605988967691101</v>
      </c>
    </row>
    <row r="22" spans="1:2" ht="15" customHeight="1" x14ac:dyDescent="0.35">
      <c r="A22" s="14" t="s">
        <v>61</v>
      </c>
      <c r="B22" s="22">
        <v>37.56549573813669</v>
      </c>
    </row>
    <row r="23" spans="1:2" x14ac:dyDescent="0.35">
      <c r="A23" s="14" t="s">
        <v>62</v>
      </c>
      <c r="B23" s="22">
        <v>2.0047933424936546</v>
      </c>
    </row>
    <row r="24" spans="1:2" x14ac:dyDescent="0.35">
      <c r="A24" s="14" t="s">
        <v>63</v>
      </c>
      <c r="B24" s="22">
        <v>2.0370291761120001</v>
      </c>
    </row>
    <row r="25" spans="1:2" x14ac:dyDescent="0.35">
      <c r="A25" s="14" t="s">
        <v>64</v>
      </c>
      <c r="B25" s="22">
        <v>5.5831924307814029</v>
      </c>
    </row>
    <row r="26" spans="1:2" x14ac:dyDescent="0.35">
      <c r="A26" s="10" t="s">
        <v>43</v>
      </c>
      <c r="B26" s="57">
        <v>360.4629648776903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2.54296875" customWidth="1"/>
    <col min="2" max="2" width="37" customWidth="1"/>
    <col min="3" max="3" width="26.1796875" customWidth="1"/>
    <col min="4" max="11" width="38.1796875" customWidth="1"/>
  </cols>
  <sheetData>
    <row r="1" spans="1:2" ht="44.5" customHeight="1" x14ac:dyDescent="0.35"/>
    <row r="2" spans="1:2" s="3" customFormat="1" ht="26" x14ac:dyDescent="0.6">
      <c r="A2" s="2" t="str">
        <f>Consumption!A2</f>
        <v>YORKE PENINSULA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12.717310529737336</v>
      </c>
    </row>
    <row r="9" spans="1:2" x14ac:dyDescent="0.35">
      <c r="A9" s="29" t="s">
        <v>22</v>
      </c>
      <c r="B9" s="28">
        <v>0</v>
      </c>
    </row>
    <row r="10" spans="1:2" x14ac:dyDescent="0.35">
      <c r="A10" s="29" t="s">
        <v>23</v>
      </c>
      <c r="B10" s="28">
        <v>14.114518867180614</v>
      </c>
    </row>
    <row r="11" spans="1:2" x14ac:dyDescent="0.35">
      <c r="A11" s="29" t="s">
        <v>38</v>
      </c>
      <c r="B11" s="28">
        <v>8.7387660293757818</v>
      </c>
    </row>
    <row r="12" spans="1:2" x14ac:dyDescent="0.35">
      <c r="A12" s="29" t="s">
        <v>24</v>
      </c>
      <c r="B12" s="28">
        <v>0.54141041476555707</v>
      </c>
    </row>
    <row r="13" spans="1:2" x14ac:dyDescent="0.35">
      <c r="A13" s="29" t="s">
        <v>25</v>
      </c>
      <c r="B13" s="28">
        <v>0.57645014988338916</v>
      </c>
    </row>
    <row r="14" spans="1:2" x14ac:dyDescent="0.35">
      <c r="A14" s="29" t="s">
        <v>26</v>
      </c>
      <c r="B14" s="28">
        <v>1.4184722510774421</v>
      </c>
    </row>
    <row r="15" spans="1:2" x14ac:dyDescent="0.35">
      <c r="A15" s="29" t="s">
        <v>27</v>
      </c>
      <c r="B15" s="28">
        <v>5.2892903116653152</v>
      </c>
    </row>
    <row r="16" spans="1:2" x14ac:dyDescent="0.35">
      <c r="A16" s="29" t="s">
        <v>28</v>
      </c>
      <c r="B16" s="28">
        <v>2.5272360829855867</v>
      </c>
    </row>
    <row r="17" spans="1:2" x14ac:dyDescent="0.35">
      <c r="A17" s="29" t="s">
        <v>29</v>
      </c>
      <c r="B17" s="28">
        <v>14.123703387883236</v>
      </c>
    </row>
    <row r="18" spans="1:2" x14ac:dyDescent="0.35">
      <c r="A18" s="29" t="s">
        <v>30</v>
      </c>
      <c r="B18" s="28">
        <v>0.72736720193408544</v>
      </c>
    </row>
    <row r="19" spans="1:2" x14ac:dyDescent="0.35">
      <c r="A19" s="29" t="s">
        <v>31</v>
      </c>
      <c r="B19" s="28">
        <v>0.45112736996086794</v>
      </c>
    </row>
    <row r="20" spans="1:2" x14ac:dyDescent="0.35">
      <c r="A20" s="29" t="s">
        <v>32</v>
      </c>
      <c r="B20" s="28">
        <v>0.71928274963514915</v>
      </c>
    </row>
    <row r="21" spans="1:2" x14ac:dyDescent="0.35">
      <c r="A21" s="30" t="s">
        <v>39</v>
      </c>
      <c r="B21" s="23">
        <v>61.944935346084371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1.5642019364302631</v>
      </c>
    </row>
    <row r="25" spans="1:2" s="7" customFormat="1" x14ac:dyDescent="0.35">
      <c r="A25" s="29" t="s">
        <v>34</v>
      </c>
      <c r="B25" s="28">
        <v>13.667152340686902</v>
      </c>
    </row>
    <row r="26" spans="1:2" s="7" customFormat="1" x14ac:dyDescent="0.35">
      <c r="A26" s="29" t="s">
        <v>35</v>
      </c>
      <c r="B26" s="28">
        <v>1.6730467453473126</v>
      </c>
    </row>
    <row r="27" spans="1:2" s="7" customFormat="1" x14ac:dyDescent="0.35">
      <c r="A27" s="30" t="s">
        <v>41</v>
      </c>
      <c r="B27" s="23">
        <v>16.904401022464477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3.5799609682605253</v>
      </c>
    </row>
    <row r="30" spans="1:2" x14ac:dyDescent="0.35">
      <c r="A30" s="9" t="s">
        <v>42</v>
      </c>
      <c r="B30" s="24">
        <v>82.429297336809341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9.1796875" style="8" customWidth="1"/>
    <col min="2" max="2" width="16.36328125" style="8" customWidth="1"/>
    <col min="3" max="3" width="17.36328125" style="8" customWidth="1"/>
    <col min="4" max="4" width="10.26953125" style="8" customWidth="1"/>
    <col min="5" max="11" width="33" style="8" customWidth="1"/>
    <col min="12" max="16384" width="9.08984375" style="8"/>
  </cols>
  <sheetData>
    <row r="1" spans="1:4" ht="44.5" customHeight="1" x14ac:dyDescent="0.35"/>
    <row r="2" spans="1:4" ht="26" x14ac:dyDescent="0.6">
      <c r="A2" s="2" t="str">
        <f>GVA!A2</f>
        <v>YORKE PENINSULA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133.80590802559382</v>
      </c>
      <c r="C8" s="21">
        <v>173.16058685665084</v>
      </c>
      <c r="D8" s="21">
        <v>306.96649488224466</v>
      </c>
    </row>
    <row r="9" spans="1:4" x14ac:dyDescent="0.35">
      <c r="A9" s="19" t="s">
        <v>23</v>
      </c>
      <c r="B9" s="21">
        <v>175.66318454243867</v>
      </c>
      <c r="C9" s="21">
        <v>476.51162703466127</v>
      </c>
      <c r="D9" s="21">
        <v>652.17481157709994</v>
      </c>
    </row>
    <row r="10" spans="1:4" x14ac:dyDescent="0.35">
      <c r="A10" s="19" t="s">
        <v>66</v>
      </c>
      <c r="B10" s="21">
        <v>47.854728857386256</v>
      </c>
      <c r="C10" s="21">
        <v>86.054556278633186</v>
      </c>
      <c r="D10" s="21">
        <v>133.90928513601943</v>
      </c>
    </row>
    <row r="11" spans="1:4" x14ac:dyDescent="0.35">
      <c r="A11" s="19" t="s">
        <v>24</v>
      </c>
      <c r="B11" s="21">
        <v>4.0768341786460125</v>
      </c>
      <c r="C11" s="21">
        <v>0</v>
      </c>
      <c r="D11" s="21">
        <v>4.0768341786460125</v>
      </c>
    </row>
    <row r="12" spans="1:4" x14ac:dyDescent="0.35">
      <c r="A12" s="19" t="s">
        <v>67</v>
      </c>
      <c r="B12" s="21">
        <v>44.437625560913347</v>
      </c>
      <c r="C12" s="21">
        <v>19.10214673432926</v>
      </c>
      <c r="D12" s="21">
        <v>63.539772295242607</v>
      </c>
    </row>
    <row r="13" spans="1:4" x14ac:dyDescent="0.35">
      <c r="A13" s="19" t="s">
        <v>27</v>
      </c>
      <c r="B13" s="21">
        <v>0</v>
      </c>
      <c r="C13" s="21">
        <v>77.057424207380436</v>
      </c>
      <c r="D13" s="21">
        <v>77.057424207380436</v>
      </c>
    </row>
    <row r="14" spans="1:4" x14ac:dyDescent="0.35">
      <c r="A14" s="19" t="s">
        <v>29</v>
      </c>
      <c r="B14" s="21">
        <v>149.81802982314539</v>
      </c>
      <c r="C14" s="21">
        <v>0</v>
      </c>
      <c r="D14" s="21">
        <v>149.81802982314539</v>
      </c>
    </row>
    <row r="15" spans="1:4" x14ac:dyDescent="0.35">
      <c r="A15" s="19" t="s">
        <v>30</v>
      </c>
      <c r="B15" s="21">
        <v>4.4045982349378239</v>
      </c>
      <c r="C15" s="21">
        <v>16.150193528105355</v>
      </c>
      <c r="D15" s="21">
        <v>20.554791763043177</v>
      </c>
    </row>
    <row r="16" spans="1:4" x14ac:dyDescent="0.35">
      <c r="A16" s="19" t="s">
        <v>31</v>
      </c>
      <c r="B16" s="21">
        <v>0</v>
      </c>
      <c r="C16" s="21">
        <v>3.0064611172565368</v>
      </c>
      <c r="D16" s="21">
        <v>3.0064611172565368</v>
      </c>
    </row>
    <row r="17" spans="1:4" x14ac:dyDescent="0.35">
      <c r="A17" s="19" t="s">
        <v>32</v>
      </c>
      <c r="B17" s="21">
        <v>16.509294529138884</v>
      </c>
      <c r="C17" s="21">
        <v>13.3646669997791</v>
      </c>
      <c r="D17" s="21">
        <v>29.873961528917985</v>
      </c>
    </row>
    <row r="18" spans="1:4" x14ac:dyDescent="0.35">
      <c r="A18" s="19" t="s">
        <v>68</v>
      </c>
      <c r="B18" s="21">
        <v>136.21568967226736</v>
      </c>
      <c r="C18" s="21">
        <v>209.58713844187272</v>
      </c>
      <c r="D18" s="21">
        <v>345.80282811414008</v>
      </c>
    </row>
    <row r="19" spans="1:4" x14ac:dyDescent="0.35">
      <c r="A19" s="19" t="s">
        <v>35</v>
      </c>
      <c r="B19" s="21">
        <v>1.2129813915244048</v>
      </c>
      <c r="C19" s="21">
        <v>1.0928609042083959</v>
      </c>
      <c r="D19" s="21">
        <v>2.3058422957328006</v>
      </c>
    </row>
    <row r="20" spans="1:4" x14ac:dyDescent="0.35">
      <c r="A20" s="19" t="s">
        <v>36</v>
      </c>
      <c r="B20" s="21">
        <v>0</v>
      </c>
      <c r="C20" s="21">
        <v>102.3749289411402</v>
      </c>
      <c r="D20" s="21">
        <v>102.3749289411402</v>
      </c>
    </row>
    <row r="21" spans="1:4" x14ac:dyDescent="0.35">
      <c r="A21" s="25" t="s">
        <v>0</v>
      </c>
      <c r="B21" s="59">
        <v>713.99887481599183</v>
      </c>
      <c r="C21" s="59">
        <v>1177.4625910440175</v>
      </c>
      <c r="D21" s="59">
        <v>1891.4614658600094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816406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53" t="s">
        <v>92</v>
      </c>
      <c r="C14" s="54"/>
      <c r="D14" s="54">
        <v>82.429297336809341</v>
      </c>
      <c r="E14" s="54">
        <v>92.700863764707449</v>
      </c>
      <c r="F14" s="55">
        <v>1.8914614658600095</v>
      </c>
      <c r="G14" s="42"/>
      <c r="H14" s="42"/>
    </row>
    <row r="15" spans="1:8" x14ac:dyDescent="0.35">
      <c r="A15" s="72"/>
      <c r="B15" s="50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53" t="s">
        <v>92</v>
      </c>
      <c r="C28" s="54"/>
      <c r="D28" s="54">
        <v>79.738761340152323</v>
      </c>
      <c r="E28" s="54">
        <v>100.02965723871468</v>
      </c>
      <c r="F28" s="55">
        <v>0.73464492280968541</v>
      </c>
      <c r="H28" s="49"/>
    </row>
    <row r="29" spans="1:8" x14ac:dyDescent="0.35">
      <c r="A29" s="72"/>
      <c r="B29" s="50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53" t="s">
        <v>92</v>
      </c>
      <c r="C43" s="54">
        <v>360.4629648776903</v>
      </c>
      <c r="D43" s="54">
        <v>162.16805867696166</v>
      </c>
      <c r="E43" s="54">
        <v>192.73052100342213</v>
      </c>
      <c r="F43" s="55">
        <v>2.6261063886696947</v>
      </c>
    </row>
    <row r="44" spans="1:6" x14ac:dyDescent="0.35">
      <c r="A44" s="72"/>
      <c r="B44" s="50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52d2b1bf-f310-45e2-aba7-632ee969a55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