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0F89A368-5DC8-4751-84EC-04A8736A6579}" xr6:coauthVersionLast="47" xr6:coauthVersionMax="47" xr10:uidLastSave="{00000000-0000-0000-0000-000000000000}"/>
  <bookViews>
    <workbookView xWindow="8980" yWindow="3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</calcChain>
</file>

<file path=xl/sharedStrings.xml><?xml version="1.0" encoding="utf-8"?>
<sst xmlns="http://schemas.openxmlformats.org/spreadsheetml/2006/main" count="164" uniqueCount="105">
  <si>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</si>
  <si>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</si>
  <si>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</si>
  <si>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</si>
  <si>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</si>
  <si>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</si>
  <si>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</si>
  <si>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</si>
  <si>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</si>
  <si>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</si>
  <si>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</si>
  <si>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</si>
  <si>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</si>
  <si>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</si>
  <si>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</si>
  <si>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</si>
  <si>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</si>
  <si>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</si>
  <si>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</si>
  <si>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</si>
  <si>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</si>
  <si>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</si>
  <si>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</si>
  <si>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</si>
  <si>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</si>
  <si>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</si>
  <si>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</si>
  <si>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</si>
  <si>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</si>
  <si>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</si>
  <si>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</si>
  <si>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</si>
  <si>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</si>
  <si>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</si>
  <si>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</si>
  <si>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</si>
  <si>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</si>
  <si>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</si>
  <si>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</si>
  <si>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</si>
  <si>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</si>
  <si>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</si>
  <si>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</si>
  <si>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</si>
  <si>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</si>
  <si>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</si>
  <si>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</si>
  <si>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</si>
  <si>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</si>
  <si>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</si>
  <si>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</si>
  <si>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</si>
  <si>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</si>
  <si>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</si>
  <si>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</si>
  <si>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</si>
  <si>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</si>
  <si>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</si>
  <si>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</si>
  <si>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</si>
  <si>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</si>
  <si>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</si>
  <si>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</si>
  <si>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</si>
  <si>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</si>
  <si>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</si>
  <si>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</si>
  <si>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</si>
  <si>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</si>
  <si>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</si>
  <si>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SOUTH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</si>
  <si>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</si>
  <si>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</si>
  <si>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</si>
  <si>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</si>
  <si>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</si>
  <si>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</si>
  <si>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</si>
  <si>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</si>
  <si>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</si>
  <si>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</si>
  <si>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</si>
  <si>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Regional SA</t>
  </si>
  <si>
    <t>Total SA</t>
  </si>
  <si>
    <t>Rest of Australia (SA)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</si>
  <si>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</si>
  <si>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</si>
  <si>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</si>
  <si>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</si>
  <si>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</si>
  <si>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</si>
  <si>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</si>
  <si>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</si>
  <si>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</si>
  <si>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</si>
  <si>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</si>
  <si>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</si>
  <si>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</si>
  <si>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</si>
  <si>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>2020-21</t>
  </si>
  <si>
    <t>2020–21 (NUMBER)</t>
  </si>
  <si>
    <r>
      <t>SOUTH AUSTRALIA, 2020</t>
    </r>
    <r>
      <rPr>
        <b/>
        <sz val="20"/>
        <color theme="6" tint="-0.499984740745262"/>
        <rFont val="Calibri"/>
        <family val="2"/>
      </rPr>
      <t>–21*</t>
    </r>
  </si>
  <si>
    <t>ADELAIDE HILLS</t>
  </si>
  <si>
    <t>ADELAIDE HILLS*</t>
  </si>
  <si>
    <t>* 2008-09 to 2018-19 results have been smoothed by taking three year average. 2019-20 and 2020-21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</si>
</sst>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165" fontId="10" fillId="0" borderId="7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4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168" fontId="0" fillId="0" borderId="4" xfId="0" applyNumberFormat="1" applyFont="1" applyBorder="1"/>
    <xf numFmtId="0" fontId="12" fillId="0" borderId="5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4" xfId="0" applyNumberFormat="1" applyBorder="1" applyAlignment="1">
      <alignment horizontal="right" vertical="center"/>
    </xf>
    <xf numFmtId="169" fontId="4" fillId="2" borderId="0" xfId="6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9" fontId="11" fillId="2" borderId="0" xfId="6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2290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857750" cy="497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8526</xdr:colOff>
      <xdr:row>1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933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12700</xdr:colOff>
      <xdr:row>1</xdr:row>
      <xdr:rowOff>5167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778500" cy="519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803823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940800" cy="803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topLeftCell="A13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5.5" x14ac:dyDescent="0.35">
      <c r="A3" s="1" t="s">
        <v>70</v>
      </c>
    </row>
    <row r="4" spans="1:16" ht="2.4" customHeight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7" t="s">
        <v>10</v>
      </c>
      <c r="M5" s="27" t="s">
        <v>69</v>
      </c>
      <c r="N5" s="34" t="s">
        <v>85</v>
      </c>
      <c r="O5" s="60" t="s">
        <v>86</v>
      </c>
      <c r="P5" s="61" t="s">
        <v>98</v>
      </c>
    </row>
    <row r="6" spans="1:16" x14ac:dyDescent="0.35">
      <c r="A6" s="4" t="s">
        <v>14</v>
      </c>
      <c r="B6" s="68" t="s">
        <v>15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35">
      <c r="A7" s="16" t="s">
        <v>11</v>
      </c>
      <c r="B7" s="20"/>
      <c r="C7" s="20"/>
      <c r="D7" s="20">
        <v>37.218102671462162</v>
      </c>
      <c r="E7" s="20">
        <v>40.017037351127158</v>
      </c>
      <c r="F7" s="20">
        <v>45.672506146162739</v>
      </c>
      <c r="G7" s="20">
        <v>45.816959130271719</v>
      </c>
      <c r="H7" s="20">
        <v>47.424283261897905</v>
      </c>
      <c r="I7" s="20">
        <v>46.968350543723794</v>
      </c>
      <c r="J7" s="20">
        <v>51.102065321160246</v>
      </c>
      <c r="K7" s="20">
        <v>56.236909190601658</v>
      </c>
      <c r="L7" s="20">
        <v>61.322174312113596</v>
      </c>
      <c r="M7" s="20">
        <v>65.724034711508565</v>
      </c>
      <c r="N7" s="20">
        <v>68.521848170381858</v>
      </c>
      <c r="O7" s="20">
        <v>66.031941938739905</v>
      </c>
      <c r="P7" s="20">
        <v>64.62200152211436</v>
      </c>
    </row>
    <row r="8" spans="1:16" x14ac:dyDescent="0.35">
      <c r="A8" s="16" t="s">
        <v>12</v>
      </c>
      <c r="B8" s="20"/>
      <c r="C8" s="20"/>
      <c r="D8" s="20">
        <v>34.270655416727578</v>
      </c>
      <c r="E8" s="20">
        <v>36.594472729975443</v>
      </c>
      <c r="F8" s="20">
        <v>42.34067516367147</v>
      </c>
      <c r="G8" s="20">
        <v>42.240122723665358</v>
      </c>
      <c r="H8" s="20">
        <v>43.402216689470315</v>
      </c>
      <c r="I8" s="20">
        <v>41.535666637123086</v>
      </c>
      <c r="J8" s="20">
        <v>44.228891392108189</v>
      </c>
      <c r="K8" s="20">
        <v>48.582976501003678</v>
      </c>
      <c r="L8" s="20">
        <v>52.70067399730889</v>
      </c>
      <c r="M8" s="20">
        <v>57.72120893179909</v>
      </c>
      <c r="N8" s="20">
        <v>58.801847250442869</v>
      </c>
      <c r="O8" s="20">
        <v>54.647603669141397</v>
      </c>
      <c r="P8" s="20">
        <v>56.46053787803357</v>
      </c>
    </row>
    <row r="9" spans="1:16" x14ac:dyDescent="0.35">
      <c r="A9" s="17" t="s">
        <v>13</v>
      </c>
      <c r="B9" s="20"/>
      <c r="C9" s="20"/>
      <c r="D9" s="20">
        <v>71.488758088189741</v>
      </c>
      <c r="E9" s="20">
        <v>76.611510081102594</v>
      </c>
      <c r="F9" s="20">
        <v>88.013181309834223</v>
      </c>
      <c r="G9" s="20">
        <v>88.057081853937078</v>
      </c>
      <c r="H9" s="20">
        <v>90.826499951368234</v>
      </c>
      <c r="I9" s="20">
        <v>88.504017180846873</v>
      </c>
      <c r="J9" s="20">
        <v>95.330956713268449</v>
      </c>
      <c r="K9" s="20">
        <v>104.81988569160534</v>
      </c>
      <c r="L9" s="20">
        <v>114.02284830942249</v>
      </c>
      <c r="M9" s="20">
        <v>123.44524364330766</v>
      </c>
      <c r="N9" s="20">
        <v>127.32369542082473</v>
      </c>
      <c r="O9" s="20">
        <v>120.67954560788129</v>
      </c>
      <c r="P9" s="20">
        <v>121.08253940014794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6" t="s">
        <v>11</v>
      </c>
      <c r="B11" s="20"/>
      <c r="C11" s="20"/>
      <c r="D11" s="20">
        <v>40.072109107940499</v>
      </c>
      <c r="E11" s="20">
        <v>43.044544750675335</v>
      </c>
      <c r="F11" s="20">
        <v>48.691922534706208</v>
      </c>
      <c r="G11" s="20">
        <v>48.658723231982613</v>
      </c>
      <c r="H11" s="20">
        <v>50.331619302771308</v>
      </c>
      <c r="I11" s="20">
        <v>49.950262695918667</v>
      </c>
      <c r="J11" s="20">
        <v>54.405589097259814</v>
      </c>
      <c r="K11" s="20">
        <v>59.672920218629677</v>
      </c>
      <c r="L11" s="20">
        <v>64.583799956481357</v>
      </c>
      <c r="M11" s="20">
        <v>68.929101676030243</v>
      </c>
      <c r="N11" s="20">
        <v>71.234449618125325</v>
      </c>
      <c r="O11" s="20">
        <v>70.598235680739108</v>
      </c>
      <c r="P11" s="20">
        <v>69.771532418249819</v>
      </c>
    </row>
    <row r="12" spans="1:16" x14ac:dyDescent="0.35">
      <c r="A12" s="16" t="s">
        <v>12</v>
      </c>
      <c r="B12" s="20"/>
      <c r="C12" s="20"/>
      <c r="D12" s="20">
        <v>45.133611262862111</v>
      </c>
      <c r="E12" s="20">
        <v>47.973961633075213</v>
      </c>
      <c r="F12" s="20">
        <v>55.03546715997394</v>
      </c>
      <c r="G12" s="20">
        <v>54.894189560546259</v>
      </c>
      <c r="H12" s="20">
        <v>56.401878583757501</v>
      </c>
      <c r="I12" s="20">
        <v>53.889782993169348</v>
      </c>
      <c r="J12" s="20">
        <v>56.892645051984324</v>
      </c>
      <c r="K12" s="20">
        <v>62.296531573512844</v>
      </c>
      <c r="L12" s="20">
        <v>67.528041405990464</v>
      </c>
      <c r="M12" s="20">
        <v>74.457540749261099</v>
      </c>
      <c r="N12" s="20">
        <v>76.037547662478417</v>
      </c>
      <c r="O12" s="20">
        <v>70.286295708237162</v>
      </c>
      <c r="P12" s="20">
        <v>70.742468674694052</v>
      </c>
    </row>
    <row r="13" spans="1:16" x14ac:dyDescent="0.35">
      <c r="A13" s="17" t="s">
        <v>13</v>
      </c>
      <c r="B13" s="20"/>
      <c r="C13" s="20"/>
      <c r="D13" s="20">
        <v>85.205720370802609</v>
      </c>
      <c r="E13" s="20">
        <v>91.018506383750562</v>
      </c>
      <c r="F13" s="20">
        <v>103.72738969468016</v>
      </c>
      <c r="G13" s="20">
        <v>103.55291279252886</v>
      </c>
      <c r="H13" s="20">
        <v>106.73349788652881</v>
      </c>
      <c r="I13" s="20">
        <v>103.84004568908802</v>
      </c>
      <c r="J13" s="20">
        <v>111.29823414924414</v>
      </c>
      <c r="K13" s="20">
        <v>121.96945179214252</v>
      </c>
      <c r="L13" s="20">
        <v>132.11184136247184</v>
      </c>
      <c r="M13" s="20">
        <v>143.38664242529134</v>
      </c>
      <c r="N13" s="20">
        <v>147.27199728060376</v>
      </c>
      <c r="O13" s="20">
        <v>140.88453138897626</v>
      </c>
      <c r="P13" s="20">
        <v>140.51400109294389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6" t="s">
        <v>11</v>
      </c>
      <c r="B15" s="56"/>
      <c r="C15" s="56"/>
      <c r="D15" s="56">
        <v>0.9111263684799833</v>
      </c>
      <c r="E15" s="56">
        <v>0.95341930008062892</v>
      </c>
      <c r="F15" s="56">
        <v>1.0600495396317313</v>
      </c>
      <c r="G15" s="56">
        <v>1.046671055639222</v>
      </c>
      <c r="H15" s="56">
        <v>1.0515021194622636</v>
      </c>
      <c r="I15" s="56">
        <v>0.99542318529139295</v>
      </c>
      <c r="J15" s="56">
        <v>1.0523372710369652</v>
      </c>
      <c r="K15" s="56">
        <v>1.1302017739980528</v>
      </c>
      <c r="L15" s="56">
        <v>1.2162915552129241</v>
      </c>
      <c r="M15" s="56">
        <v>1.2821373988233786</v>
      </c>
      <c r="N15" s="56">
        <v>1.2938550145785135</v>
      </c>
      <c r="O15" s="56">
        <v>1.36254199651676</v>
      </c>
      <c r="P15" s="56">
        <v>1.4038666749790505</v>
      </c>
    </row>
    <row r="16" spans="1:16" x14ac:dyDescent="0.35">
      <c r="A16" s="16" t="s">
        <v>12</v>
      </c>
      <c r="B16" s="56"/>
      <c r="C16" s="56"/>
      <c r="D16" s="56">
        <v>0.22188866503333515</v>
      </c>
      <c r="E16" s="56">
        <v>0.23687820938924353</v>
      </c>
      <c r="F16" s="56">
        <v>0.27605359563311793</v>
      </c>
      <c r="G16" s="56">
        <v>0.27514759661304344</v>
      </c>
      <c r="H16" s="56">
        <v>0.28346657741954212</v>
      </c>
      <c r="I16" s="56">
        <v>0.27086676002522686</v>
      </c>
      <c r="J16" s="56">
        <v>0.28845520923911044</v>
      </c>
      <c r="K16" s="56">
        <v>0.31748288493879878</v>
      </c>
      <c r="L16" s="56">
        <v>0.34587596786957642</v>
      </c>
      <c r="M16" s="56">
        <v>0.38121186066676443</v>
      </c>
      <c r="N16" s="56">
        <v>0.38922568047053918</v>
      </c>
      <c r="O16" s="56">
        <v>0.3680994351683457</v>
      </c>
      <c r="P16" s="56">
        <v>0.51203868019968513</v>
      </c>
    </row>
    <row r="17" spans="1:16" x14ac:dyDescent="0.35">
      <c r="A17" s="17" t="s">
        <v>13</v>
      </c>
      <c r="B17" s="56"/>
      <c r="C17" s="56"/>
      <c r="D17" s="56">
        <v>1.1330150335133184</v>
      </c>
      <c r="E17" s="56">
        <v>1.1902975094698725</v>
      </c>
      <c r="F17" s="56">
        <v>1.3361031352648489</v>
      </c>
      <c r="G17" s="56">
        <v>1.3218186522522655</v>
      </c>
      <c r="H17" s="56">
        <v>1.3349686968818057</v>
      </c>
      <c r="I17" s="56">
        <v>1.2662899453166196</v>
      </c>
      <c r="J17" s="56">
        <v>1.340792480276076</v>
      </c>
      <c r="K17" s="56">
        <v>1.4476846589368515</v>
      </c>
      <c r="L17" s="56">
        <v>1.5621675230825005</v>
      </c>
      <c r="M17" s="56">
        <v>1.6633492594901433</v>
      </c>
      <c r="N17" s="56">
        <v>1.6830806950490527</v>
      </c>
      <c r="O17" s="56">
        <v>1.7306414316851058</v>
      </c>
      <c r="P17" s="56">
        <v>1.9159053551787357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5" t="s">
        <v>19</v>
      </c>
      <c r="B19" s="20"/>
      <c r="C19" s="20"/>
      <c r="D19" s="20">
        <v>124.52747117798938</v>
      </c>
      <c r="E19" s="20">
        <v>133.67191674309382</v>
      </c>
      <c r="F19" s="20">
        <v>155.9179287755392</v>
      </c>
      <c r="G19" s="20">
        <v>154.52717548107051</v>
      </c>
      <c r="H19" s="20">
        <v>159.13305821581611</v>
      </c>
      <c r="I19" s="20">
        <v>151.51478934761764</v>
      </c>
      <c r="J19" s="20">
        <v>160.62644664565815</v>
      </c>
      <c r="K19" s="20">
        <v>177.0008026766123</v>
      </c>
      <c r="L19" s="20">
        <v>192.40409015032961</v>
      </c>
      <c r="M19" s="20">
        <v>213.11840732038547</v>
      </c>
      <c r="N19" s="20">
        <v>216.97877621767</v>
      </c>
      <c r="O19" s="20">
        <v>212.12800124270188</v>
      </c>
      <c r="P19" s="20">
        <v>227.28000155365373</v>
      </c>
    </row>
    <row r="20" spans="1:16" x14ac:dyDescent="0.35">
      <c r="A20" s="62" t="s">
        <v>104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6.26953125" style="8" customWidth="1"/>
    <col min="2" max="2" width="32.90625" style="8" customWidth="1"/>
    <col min="3" max="11" width="16.1796875" style="8" customWidth="1"/>
    <col min="12" max="16384" width="9.08984375" style="8"/>
  </cols>
  <sheetData>
    <row r="1" spans="1:2" ht="39" customHeight="1" x14ac:dyDescent="0.35"/>
    <row r="2" spans="1:2" ht="23.5" customHeight="1" x14ac:dyDescent="0.6">
      <c r="A2" s="2" t="s">
        <v>102</v>
      </c>
    </row>
    <row r="3" spans="1:2" ht="15.5" x14ac:dyDescent="0.35">
      <c r="A3" s="1" t="s">
        <v>70</v>
      </c>
    </row>
    <row r="4" spans="1:2" ht="1.75" customHeight="1" x14ac:dyDescent="0.35"/>
    <row r="5" spans="1:2" x14ac:dyDescent="0.35">
      <c r="A5" s="4" t="s">
        <v>45</v>
      </c>
      <c r="B5" s="63" t="s">
        <v>98</v>
      </c>
    </row>
    <row r="6" spans="1:2" x14ac:dyDescent="0.35">
      <c r="A6" s="18"/>
      <c r="B6" s="63" t="s">
        <v>20</v>
      </c>
    </row>
    <row r="7" spans="1:2" x14ac:dyDescent="0.35">
      <c r="A7" s="58" t="s">
        <v>47</v>
      </c>
    </row>
    <row r="8" spans="1:2" x14ac:dyDescent="0.35">
      <c r="A8" s="14" t="s">
        <v>48</v>
      </c>
      <c r="B8" s="22">
        <v>9.7551684020769294</v>
      </c>
    </row>
    <row r="9" spans="1:2" x14ac:dyDescent="0.35">
      <c r="A9" s="14" t="s">
        <v>49</v>
      </c>
      <c r="B9" s="22">
        <v>10.085494547177264</v>
      </c>
    </row>
    <row r="10" spans="1:2" x14ac:dyDescent="0.35">
      <c r="A10" s="14" t="s">
        <v>50</v>
      </c>
      <c r="B10" s="22">
        <v>44.680206668862937</v>
      </c>
    </row>
    <row r="11" spans="1:2" x14ac:dyDescent="0.35">
      <c r="A11" s="14" t="s">
        <v>51</v>
      </c>
      <c r="B11" s="22">
        <v>0.54900543786967093</v>
      </c>
    </row>
    <row r="12" spans="1:2" x14ac:dyDescent="0.35">
      <c r="A12" s="14" t="s">
        <v>52</v>
      </c>
      <c r="B12" s="22">
        <v>4.125579257993536</v>
      </c>
    </row>
    <row r="13" spans="1:2" x14ac:dyDescent="0.35">
      <c r="A13" s="14" t="s">
        <v>53</v>
      </c>
      <c r="B13" s="22">
        <v>9.4030945904148293</v>
      </c>
    </row>
    <row r="14" spans="1:2" x14ac:dyDescent="0.35">
      <c r="A14" s="14" t="s">
        <v>54</v>
      </c>
      <c r="B14" s="22">
        <v>2.2256145114588008</v>
      </c>
    </row>
    <row r="15" spans="1:2" x14ac:dyDescent="0.35">
      <c r="A15" s="14" t="s">
        <v>29</v>
      </c>
      <c r="B15" s="22">
        <v>14.063406324065879</v>
      </c>
    </row>
    <row r="16" spans="1:2" x14ac:dyDescent="0.35">
      <c r="A16" s="14" t="s">
        <v>55</v>
      </c>
      <c r="B16" s="22">
        <v>7.7926422286217703</v>
      </c>
    </row>
    <row r="17" spans="1:2" x14ac:dyDescent="0.35">
      <c r="A17" s="14" t="s">
        <v>56</v>
      </c>
      <c r="B17" s="22">
        <v>0.48548019554060828</v>
      </c>
    </row>
    <row r="18" spans="1:2" x14ac:dyDescent="0.35">
      <c r="A18" s="14" t="s">
        <v>57</v>
      </c>
      <c r="B18" s="22">
        <v>50.540559677134873</v>
      </c>
    </row>
    <row r="19" spans="1:2" x14ac:dyDescent="0.35">
      <c r="A19" s="14" t="s">
        <v>58</v>
      </c>
      <c r="B19" s="22">
        <v>13.777265371643519</v>
      </c>
    </row>
    <row r="20" spans="1:2" x14ac:dyDescent="0.35">
      <c r="A20" s="14" t="s">
        <v>59</v>
      </c>
      <c r="B20" s="22">
        <v>14.752391120946806</v>
      </c>
    </row>
    <row r="21" spans="1:2" x14ac:dyDescent="0.35">
      <c r="A21" s="14" t="s">
        <v>60</v>
      </c>
      <c r="B21" s="22">
        <v>4.9832624113475177</v>
      </c>
    </row>
    <row r="22" spans="1:2" ht="15" customHeight="1" x14ac:dyDescent="0.35">
      <c r="A22" s="14" t="s">
        <v>61</v>
      </c>
      <c r="B22" s="22">
        <v>27.656634886263149</v>
      </c>
    </row>
    <row r="23" spans="1:2" x14ac:dyDescent="0.35">
      <c r="A23" s="14" t="s">
        <v>62</v>
      </c>
      <c r="B23" s="22">
        <v>2.2816041230136737</v>
      </c>
    </row>
    <row r="24" spans="1:2" x14ac:dyDescent="0.35">
      <c r="A24" s="14" t="s">
        <v>63</v>
      </c>
      <c r="B24" s="22">
        <v>1.6806309787040878</v>
      </c>
    </row>
    <row r="25" spans="1:2" x14ac:dyDescent="0.35">
      <c r="A25" s="14" t="s">
        <v>64</v>
      </c>
      <c r="B25" s="22">
        <v>8.4419608205179166</v>
      </c>
    </row>
    <row r="26" spans="1:2" x14ac:dyDescent="0.35">
      <c r="A26" s="10" t="s">
        <v>43</v>
      </c>
      <c r="B26" s="57">
        <v>227.28000155365376</v>
      </c>
    </row>
    <row r="27" spans="1:2" x14ac:dyDescent="0.35">
      <c r="B27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5" x14ac:dyDescent="0.35"/>
  <cols>
    <col min="1" max="1" width="42.7265625" customWidth="1"/>
    <col min="2" max="2" width="34.36328125" customWidth="1"/>
    <col min="3" max="3" width="26.1796875" customWidth="1"/>
    <col min="4" max="11" width="38.1796875" customWidth="1"/>
  </cols>
  <sheetData>
    <row r="1" spans="1:2" ht="43.5" customHeight="1" x14ac:dyDescent="0.35"/>
    <row r="2" spans="1:2" s="3" customFormat="1" ht="26" x14ac:dyDescent="0.6">
      <c r="A2" s="2" t="str">
        <f>Consumption!A2</f>
        <v>ADELAIDE HILLS</v>
      </c>
    </row>
    <row r="3" spans="1:2" s="3" customFormat="1" ht="15.5" x14ac:dyDescent="0.35">
      <c r="A3" s="1" t="s">
        <v>70</v>
      </c>
    </row>
    <row r="4" spans="1:2" s="3" customFormat="1" ht="7.5" customHeight="1" x14ac:dyDescent="0.35"/>
    <row r="5" spans="1:2" s="3" customFormat="1" x14ac:dyDescent="0.35">
      <c r="A5" s="4"/>
      <c r="B5" s="63" t="s">
        <v>99</v>
      </c>
    </row>
    <row r="6" spans="1:2" s="3" customFormat="1" x14ac:dyDescent="0.35">
      <c r="A6" s="4" t="s">
        <v>14</v>
      </c>
      <c r="B6" s="63" t="s">
        <v>20</v>
      </c>
    </row>
    <row r="7" spans="1:2" x14ac:dyDescent="0.35">
      <c r="A7" s="13" t="s">
        <v>37</v>
      </c>
      <c r="B7" s="14"/>
    </row>
    <row r="8" spans="1:2" x14ac:dyDescent="0.35">
      <c r="A8" s="29" t="s">
        <v>21</v>
      </c>
      <c r="B8" s="28">
        <v>4.6181199392772436</v>
      </c>
    </row>
    <row r="9" spans="1:2" x14ac:dyDescent="0.35">
      <c r="A9" s="29" t="s">
        <v>22</v>
      </c>
      <c r="B9" s="28">
        <v>0.78250150933229667</v>
      </c>
    </row>
    <row r="10" spans="1:2" x14ac:dyDescent="0.35">
      <c r="A10" s="29" t="s">
        <v>23</v>
      </c>
      <c r="B10" s="28">
        <v>13.538466200295561</v>
      </c>
    </row>
    <row r="11" spans="1:2" x14ac:dyDescent="0.35">
      <c r="A11" s="29" t="s">
        <v>38</v>
      </c>
      <c r="B11" s="28">
        <v>8.5815454823610757</v>
      </c>
    </row>
    <row r="12" spans="1:2" x14ac:dyDescent="0.35">
      <c r="A12" s="29" t="s">
        <v>24</v>
      </c>
      <c r="B12" s="28">
        <v>0</v>
      </c>
    </row>
    <row r="13" spans="1:2" x14ac:dyDescent="0.35">
      <c r="A13" s="29" t="s">
        <v>25</v>
      </c>
      <c r="B13" s="28">
        <v>0.28984919645697527</v>
      </c>
    </row>
    <row r="14" spans="1:2" x14ac:dyDescent="0.35">
      <c r="A14" s="29" t="s">
        <v>26</v>
      </c>
      <c r="B14" s="28">
        <v>1.7491322871491692</v>
      </c>
    </row>
    <row r="15" spans="1:2" x14ac:dyDescent="0.35">
      <c r="A15" s="29" t="s">
        <v>27</v>
      </c>
      <c r="B15" s="28">
        <v>1.5263426331879386</v>
      </c>
    </row>
    <row r="16" spans="1:2" x14ac:dyDescent="0.35">
      <c r="A16" s="29" t="s">
        <v>28</v>
      </c>
      <c r="B16" s="28">
        <v>0.64197859881859731</v>
      </c>
    </row>
    <row r="17" spans="1:2" x14ac:dyDescent="0.35">
      <c r="A17" s="29" t="s">
        <v>29</v>
      </c>
      <c r="B17" s="28">
        <v>7.5651173304367969</v>
      </c>
    </row>
    <row r="18" spans="1:2" x14ac:dyDescent="0.35">
      <c r="A18" s="29" t="s">
        <v>30</v>
      </c>
      <c r="B18" s="28">
        <v>1.8211783057590756</v>
      </c>
    </row>
    <row r="19" spans="1:2" x14ac:dyDescent="0.35">
      <c r="A19" s="29" t="s">
        <v>31</v>
      </c>
      <c r="B19" s="28">
        <v>0.2879021624261634</v>
      </c>
    </row>
    <row r="20" spans="1:2" x14ac:dyDescent="0.35">
      <c r="A20" s="29" t="s">
        <v>32</v>
      </c>
      <c r="B20" s="28">
        <v>0.86990759475105905</v>
      </c>
    </row>
    <row r="21" spans="1:2" x14ac:dyDescent="0.35">
      <c r="A21" s="30" t="s">
        <v>39</v>
      </c>
      <c r="B21" s="23">
        <v>42.272041240251951</v>
      </c>
    </row>
    <row r="22" spans="1:2" ht="4.5" customHeight="1" x14ac:dyDescent="0.35">
      <c r="A22" s="31"/>
      <c r="B22" s="28"/>
    </row>
    <row r="23" spans="1:2" x14ac:dyDescent="0.35">
      <c r="A23" s="32" t="s">
        <v>40</v>
      </c>
      <c r="B23" s="28"/>
    </row>
    <row r="24" spans="1:2" x14ac:dyDescent="0.35">
      <c r="A24" s="29" t="s">
        <v>33</v>
      </c>
      <c r="B24" s="28">
        <v>1.5402077538416337</v>
      </c>
    </row>
    <row r="25" spans="1:2" s="7" customFormat="1" x14ac:dyDescent="0.35">
      <c r="A25" s="29" t="s">
        <v>34</v>
      </c>
      <c r="B25" s="28">
        <v>15.101682903827884</v>
      </c>
    </row>
    <row r="26" spans="1:2" s="7" customFormat="1" x14ac:dyDescent="0.35">
      <c r="A26" s="29" t="s">
        <v>35</v>
      </c>
      <c r="B26" s="28">
        <v>1.4808857337083752</v>
      </c>
    </row>
    <row r="27" spans="1:2" s="7" customFormat="1" x14ac:dyDescent="0.35">
      <c r="A27" s="30" t="s">
        <v>41</v>
      </c>
      <c r="B27" s="23">
        <v>18.122776391377894</v>
      </c>
    </row>
    <row r="28" spans="1:2" s="7" customFormat="1" ht="4.5" customHeight="1" x14ac:dyDescent="0.35">
      <c r="A28" s="31"/>
      <c r="B28" s="28"/>
    </row>
    <row r="29" spans="1:2" x14ac:dyDescent="0.35">
      <c r="A29" s="33" t="s">
        <v>36</v>
      </c>
      <c r="B29" s="23">
        <v>4.227183890484504</v>
      </c>
    </row>
    <row r="30" spans="1:2" x14ac:dyDescent="0.35">
      <c r="A30" s="9" t="s">
        <v>42</v>
      </c>
      <c r="B30" s="24">
        <v>64.62200152211436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B6" sqref="B6:D6"/>
    </sheetView>
  </sheetViews>
  <sheetFormatPr defaultColWidth="9.08984375" defaultRowHeight="14.5" x14ac:dyDescent="0.35"/>
  <cols>
    <col min="1" max="1" width="42.7265625" style="8" customWidth="1"/>
    <col min="2" max="2" width="15.26953125" style="8" customWidth="1"/>
    <col min="3" max="3" width="13.7265625" style="8" customWidth="1"/>
    <col min="4" max="4" width="10.81640625" style="8" customWidth="1"/>
    <col min="5" max="11" width="33" style="8" customWidth="1"/>
    <col min="12" max="16384" width="9.08984375" style="8"/>
  </cols>
  <sheetData>
    <row r="1" spans="1:4" ht="40.5" customHeight="1" x14ac:dyDescent="0.35"/>
    <row r="2" spans="1:4" ht="24" customHeight="1" x14ac:dyDescent="0.6">
      <c r="A2" s="2" t="str">
        <f>GVA!A2</f>
        <v>ADELAIDE HILLS</v>
      </c>
    </row>
    <row r="3" spans="1:4" ht="15.5" x14ac:dyDescent="0.35">
      <c r="A3" s="1" t="s">
        <v>70</v>
      </c>
    </row>
    <row r="4" spans="1:4" ht="1.25" hidden="1" customHeight="1" x14ac:dyDescent="0.35"/>
    <row r="5" spans="1:4" x14ac:dyDescent="0.35">
      <c r="A5" s="11"/>
      <c r="B5" s="68" t="s">
        <v>100</v>
      </c>
      <c r="C5" s="68"/>
      <c r="D5" s="68"/>
    </row>
    <row r="6" spans="1:4" x14ac:dyDescent="0.35">
      <c r="A6" s="12" t="s">
        <v>44</v>
      </c>
      <c r="B6" s="63" t="s">
        <v>96</v>
      </c>
      <c r="C6" s="63" t="s">
        <v>97</v>
      </c>
      <c r="D6" s="63" t="s">
        <v>0</v>
      </c>
    </row>
    <row r="7" spans="1:4" x14ac:dyDescent="0.35">
      <c r="A7" s="13" t="s">
        <v>65</v>
      </c>
      <c r="B7" s="21"/>
      <c r="C7" s="21"/>
      <c r="D7" s="21"/>
    </row>
    <row r="8" spans="1:4" x14ac:dyDescent="0.35">
      <c r="A8" s="19" t="s">
        <v>21</v>
      </c>
      <c r="B8" s="21">
        <v>48.780047602671772</v>
      </c>
      <c r="C8" s="21">
        <v>39.418220284987285</v>
      </c>
      <c r="D8" s="21">
        <v>88.198267887659057</v>
      </c>
    </row>
    <row r="9" spans="1:4" x14ac:dyDescent="0.35">
      <c r="A9" s="19" t="s">
        <v>23</v>
      </c>
      <c r="B9" s="21">
        <v>132.12152676472991</v>
      </c>
      <c r="C9" s="21">
        <v>396.85391928220736</v>
      </c>
      <c r="D9" s="21">
        <v>528.97544604693724</v>
      </c>
    </row>
    <row r="10" spans="1:4" x14ac:dyDescent="0.35">
      <c r="A10" s="19" t="s">
        <v>66</v>
      </c>
      <c r="B10" s="21">
        <v>33.663093265485855</v>
      </c>
      <c r="C10" s="21">
        <v>67.090780284359923</v>
      </c>
      <c r="D10" s="21">
        <v>100.75387354984578</v>
      </c>
    </row>
    <row r="11" spans="1:4" x14ac:dyDescent="0.35">
      <c r="A11" s="19" t="s">
        <v>24</v>
      </c>
      <c r="B11" s="21">
        <v>0</v>
      </c>
      <c r="C11" s="21">
        <v>0.18264785295120273</v>
      </c>
      <c r="D11" s="21">
        <v>0.18264785295120273</v>
      </c>
    </row>
    <row r="12" spans="1:4" x14ac:dyDescent="0.35">
      <c r="A12" s="19" t="s">
        <v>67</v>
      </c>
      <c r="B12" s="21">
        <v>18.342153576525082</v>
      </c>
      <c r="C12" s="21">
        <v>7.4202348559578724</v>
      </c>
      <c r="D12" s="21">
        <v>25.762388432482954</v>
      </c>
    </row>
    <row r="13" spans="1:4" x14ac:dyDescent="0.35">
      <c r="A13" s="19" t="s">
        <v>27</v>
      </c>
      <c r="B13" s="21">
        <v>14.713613448309649</v>
      </c>
      <c r="C13" s="21">
        <v>9.8090756322064347</v>
      </c>
      <c r="D13" s="21">
        <v>24.522689080516084</v>
      </c>
    </row>
    <row r="14" spans="1:4" x14ac:dyDescent="0.35">
      <c r="A14" s="19" t="s">
        <v>29</v>
      </c>
      <c r="B14" s="21">
        <v>48.526313951802869</v>
      </c>
      <c r="C14" s="21">
        <v>31.056840929153843</v>
      </c>
      <c r="D14" s="21">
        <v>79.583154880956712</v>
      </c>
    </row>
    <row r="15" spans="1:4" x14ac:dyDescent="0.35">
      <c r="A15" s="19" t="s">
        <v>30</v>
      </c>
      <c r="B15" s="21">
        <v>24.433885846085499</v>
      </c>
      <c r="C15" s="21">
        <v>24.724765439491282</v>
      </c>
      <c r="D15" s="21">
        <v>49.158651285576781</v>
      </c>
    </row>
    <row r="16" spans="1:4" x14ac:dyDescent="0.35">
      <c r="A16" s="19" t="s">
        <v>31</v>
      </c>
      <c r="B16" s="21">
        <v>0</v>
      </c>
      <c r="C16" s="21">
        <v>1.6161197357815245</v>
      </c>
      <c r="D16" s="21">
        <v>1.6161197357815245</v>
      </c>
    </row>
    <row r="17" spans="1:4" x14ac:dyDescent="0.35">
      <c r="A17" s="19" t="s">
        <v>32</v>
      </c>
      <c r="B17" s="21">
        <v>11.232947110891343</v>
      </c>
      <c r="C17" s="21">
        <v>21.217788987239196</v>
      </c>
      <c r="D17" s="21">
        <v>32.450736098130541</v>
      </c>
    </row>
    <row r="18" spans="1:4" x14ac:dyDescent="0.35">
      <c r="A18" s="19" t="s">
        <v>68</v>
      </c>
      <c r="B18" s="21">
        <v>134.93103345439519</v>
      </c>
      <c r="C18" s="21">
        <v>246.54285136456119</v>
      </c>
      <c r="D18" s="21">
        <v>381.47388481895638</v>
      </c>
    </row>
    <row r="19" spans="1:4" x14ac:dyDescent="0.35">
      <c r="A19" s="19" t="s">
        <v>35</v>
      </c>
      <c r="B19" s="21">
        <v>1.0680782722139071</v>
      </c>
      <c r="C19" s="21">
        <v>1.1257522806823632</v>
      </c>
      <c r="D19" s="21">
        <v>2.1938305528962703</v>
      </c>
    </row>
    <row r="20" spans="1:4" x14ac:dyDescent="0.35">
      <c r="A20" s="19" t="s">
        <v>36</v>
      </c>
      <c r="B20" s="21">
        <v>0</v>
      </c>
      <c r="C20" s="21">
        <v>88.994984756359813</v>
      </c>
      <c r="D20" s="21">
        <v>88.994984756359813</v>
      </c>
    </row>
    <row r="21" spans="1:4" x14ac:dyDescent="0.35">
      <c r="A21" s="25" t="s">
        <v>0</v>
      </c>
      <c r="B21" s="59">
        <v>467.81269329311107</v>
      </c>
      <c r="C21" s="59">
        <v>936.05398168593945</v>
      </c>
      <c r="D21" s="59">
        <v>1403.8666749790505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8" customWidth="1"/>
    <col min="2" max="2" width="30.26953125" style="8" customWidth="1"/>
    <col min="3" max="3" width="29.81640625" style="8" customWidth="1"/>
    <col min="4" max="4" width="20.1796875" style="8" customWidth="1"/>
    <col min="5" max="5" width="23.7265625" style="8" customWidth="1"/>
    <col min="6" max="6" width="18.54296875" style="8" customWidth="1"/>
    <col min="7" max="16384" width="9" style="8"/>
  </cols>
  <sheetData>
    <row r="1" spans="1:8" ht="65.5" customHeight="1" x14ac:dyDescent="0.35"/>
    <row r="2" spans="1:8" ht="26.25" customHeight="1" x14ac:dyDescent="0.6">
      <c r="A2" s="2" t="s">
        <v>101</v>
      </c>
    </row>
    <row r="3" spans="1:8" ht="42" customHeight="1" x14ac:dyDescent="0.35">
      <c r="A3" s="35"/>
      <c r="B3" s="36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7"/>
      <c r="B4" s="38"/>
      <c r="C4" s="66" t="s">
        <v>75</v>
      </c>
      <c r="D4" s="70" t="s">
        <v>76</v>
      </c>
      <c r="E4" s="70"/>
      <c r="F4" s="67" t="s">
        <v>77</v>
      </c>
    </row>
    <row r="5" spans="1:8" x14ac:dyDescent="0.35">
      <c r="A5" s="71" t="s">
        <v>11</v>
      </c>
      <c r="B5" s="39" t="s">
        <v>78</v>
      </c>
      <c r="C5" s="40"/>
      <c r="D5" s="40">
        <v>148.26001559630214</v>
      </c>
      <c r="E5" s="40">
        <v>163.87115982236739</v>
      </c>
      <c r="F5" s="41">
        <v>2.7342487936518438</v>
      </c>
      <c r="G5" s="42"/>
      <c r="H5" s="42"/>
    </row>
    <row r="6" spans="1:8" x14ac:dyDescent="0.35">
      <c r="A6" s="72"/>
      <c r="B6" s="39" t="s">
        <v>87</v>
      </c>
      <c r="C6" s="40"/>
      <c r="D6" s="40">
        <v>59.362455641940755</v>
      </c>
      <c r="E6" s="40">
        <v>65.782949889087476</v>
      </c>
      <c r="F6" s="41">
        <v>1.3715040996485457</v>
      </c>
      <c r="G6" s="42"/>
      <c r="H6" s="42"/>
    </row>
    <row r="7" spans="1:8" x14ac:dyDescent="0.35">
      <c r="A7" s="72"/>
      <c r="B7" s="39" t="s">
        <v>79</v>
      </c>
      <c r="C7" s="40"/>
      <c r="D7" s="40">
        <v>201.96576873631324</v>
      </c>
      <c r="E7" s="40">
        <v>224.18129484549368</v>
      </c>
      <c r="F7" s="41">
        <v>4.2431468053205359</v>
      </c>
      <c r="G7" s="42"/>
      <c r="H7" s="42"/>
    </row>
    <row r="8" spans="1:8" x14ac:dyDescent="0.35">
      <c r="A8" s="72"/>
      <c r="B8" s="39" t="s">
        <v>80</v>
      </c>
      <c r="C8" s="40"/>
      <c r="D8" s="40">
        <v>1236.3923313902037</v>
      </c>
      <c r="E8" s="40">
        <v>1356.4799507487805</v>
      </c>
      <c r="F8" s="41">
        <v>15.944633895469682</v>
      </c>
      <c r="G8" s="42"/>
      <c r="H8" s="42"/>
    </row>
    <row r="9" spans="1:8" x14ac:dyDescent="0.35">
      <c r="A9" s="72"/>
      <c r="B9" s="39" t="s">
        <v>88</v>
      </c>
      <c r="C9" s="40"/>
      <c r="D9" s="40">
        <v>63.934343825844984</v>
      </c>
      <c r="E9" s="40">
        <v>70.535630924207169</v>
      </c>
      <c r="F9" s="41">
        <v>1.078916971972548</v>
      </c>
      <c r="G9" s="42"/>
      <c r="H9" s="42"/>
    </row>
    <row r="10" spans="1:8" x14ac:dyDescent="0.35">
      <c r="A10" s="72"/>
      <c r="B10" s="39" t="s">
        <v>89</v>
      </c>
      <c r="C10" s="40"/>
      <c r="D10" s="40">
        <v>65.943456045236474</v>
      </c>
      <c r="E10" s="40">
        <v>73.502723436989058</v>
      </c>
      <c r="F10" s="41">
        <v>1.3666027961502205</v>
      </c>
      <c r="G10" s="42"/>
      <c r="H10" s="42"/>
    </row>
    <row r="11" spans="1:8" x14ac:dyDescent="0.35">
      <c r="A11" s="72"/>
      <c r="B11" s="39" t="s">
        <v>81</v>
      </c>
      <c r="C11" s="40"/>
      <c r="D11" s="40">
        <v>144.67360460641538</v>
      </c>
      <c r="E11" s="40">
        <v>160.87029018346732</v>
      </c>
      <c r="F11" s="41">
        <v>2.5328861591863294</v>
      </c>
      <c r="G11" s="42"/>
      <c r="H11" s="42"/>
    </row>
    <row r="12" spans="1:8" x14ac:dyDescent="0.35">
      <c r="A12" s="72"/>
      <c r="B12" s="39" t="s">
        <v>90</v>
      </c>
      <c r="C12" s="40"/>
      <c r="D12" s="40">
        <v>32.599785823190629</v>
      </c>
      <c r="E12" s="40">
        <v>36.045072567535485</v>
      </c>
      <c r="F12" s="41">
        <v>0.60656193291829785</v>
      </c>
      <c r="G12" s="42"/>
      <c r="H12" s="42"/>
    </row>
    <row r="13" spans="1:8" x14ac:dyDescent="0.35">
      <c r="A13" s="72"/>
      <c r="B13" s="39" t="s">
        <v>91</v>
      </c>
      <c r="C13" s="40"/>
      <c r="D13" s="40">
        <v>155.95291535205251</v>
      </c>
      <c r="E13" s="40">
        <v>173.8088444868857</v>
      </c>
      <c r="F13" s="41">
        <v>2.9050781553688449</v>
      </c>
      <c r="G13" s="42"/>
      <c r="H13" s="42"/>
    </row>
    <row r="14" spans="1:8" x14ac:dyDescent="0.35">
      <c r="A14" s="72"/>
      <c r="B14" s="39" t="s">
        <v>92</v>
      </c>
      <c r="C14" s="40"/>
      <c r="D14" s="40">
        <v>82.429297336809341</v>
      </c>
      <c r="E14" s="40">
        <v>92.700863764707449</v>
      </c>
      <c r="F14" s="41">
        <v>1.8914614658600095</v>
      </c>
      <c r="G14" s="42"/>
      <c r="H14" s="42"/>
    </row>
    <row r="15" spans="1:8" x14ac:dyDescent="0.35">
      <c r="A15" s="72"/>
      <c r="B15" s="39" t="s">
        <v>93</v>
      </c>
      <c r="C15" s="40"/>
      <c r="D15" s="40">
        <v>61.86002412357648</v>
      </c>
      <c r="E15" s="40">
        <v>69.44968691222914</v>
      </c>
      <c r="F15" s="41">
        <v>1.2108278615631511</v>
      </c>
      <c r="G15" s="42"/>
      <c r="H15" s="42"/>
    </row>
    <row r="16" spans="1:8" x14ac:dyDescent="0.35">
      <c r="A16" s="72"/>
      <c r="B16" s="53" t="s">
        <v>94</v>
      </c>
      <c r="C16" s="54"/>
      <c r="D16" s="54">
        <v>64.62200152211436</v>
      </c>
      <c r="E16" s="54">
        <v>69.771532418249819</v>
      </c>
      <c r="F16" s="55">
        <v>1.4038666749790505</v>
      </c>
      <c r="G16" s="42"/>
      <c r="H16" s="42"/>
    </row>
    <row r="17" spans="1:8" x14ac:dyDescent="0.35">
      <c r="A17" s="72"/>
      <c r="B17" s="43" t="s">
        <v>82</v>
      </c>
      <c r="C17" s="44"/>
      <c r="D17" s="44">
        <v>1081.6036686097964</v>
      </c>
      <c r="E17" s="44">
        <v>1200.5200492512197</v>
      </c>
      <c r="F17" s="45">
        <v>21.345101716619375</v>
      </c>
      <c r="H17" s="42"/>
    </row>
    <row r="18" spans="1:8" x14ac:dyDescent="0.35">
      <c r="A18" s="73"/>
      <c r="B18" s="46" t="s">
        <v>83</v>
      </c>
      <c r="C18" s="47"/>
      <c r="D18" s="47">
        <v>2317.9959999999992</v>
      </c>
      <c r="E18" s="47">
        <v>2557.0000000000005</v>
      </c>
      <c r="F18" s="48">
        <v>37.289735612089061</v>
      </c>
      <c r="H18" s="42"/>
    </row>
    <row r="19" spans="1:8" x14ac:dyDescent="0.35">
      <c r="A19" s="72" t="s">
        <v>12</v>
      </c>
      <c r="B19" s="39" t="s">
        <v>78</v>
      </c>
      <c r="C19" s="40"/>
      <c r="D19" s="40">
        <v>131.17754205025017</v>
      </c>
      <c r="E19" s="40">
        <v>164.63125334094744</v>
      </c>
      <c r="F19" s="41">
        <v>1.2011064801428091</v>
      </c>
      <c r="H19" s="42"/>
    </row>
    <row r="20" spans="1:8" x14ac:dyDescent="0.35">
      <c r="A20" s="72"/>
      <c r="B20" s="39" t="s">
        <v>87</v>
      </c>
      <c r="C20" s="40"/>
      <c r="D20" s="40">
        <v>52.155934900634634</v>
      </c>
      <c r="E20" s="40">
        <v>65.427176798214305</v>
      </c>
      <c r="F20" s="41">
        <v>0.48399392588348278</v>
      </c>
      <c r="H20" s="42"/>
    </row>
    <row r="21" spans="1:8" x14ac:dyDescent="0.35">
      <c r="A21" s="72"/>
      <c r="B21" s="39" t="s">
        <v>79</v>
      </c>
      <c r="C21" s="40"/>
      <c r="D21" s="40">
        <v>172.83987843025815</v>
      </c>
      <c r="E21" s="40">
        <v>216.71068431524529</v>
      </c>
      <c r="F21" s="41">
        <v>1.5602084971626524</v>
      </c>
      <c r="H21" s="42"/>
    </row>
    <row r="22" spans="1:8" x14ac:dyDescent="0.35">
      <c r="A22" s="72"/>
      <c r="B22" s="39" t="s">
        <v>80</v>
      </c>
      <c r="C22" s="40"/>
      <c r="D22" s="40">
        <v>705.38455550868218</v>
      </c>
      <c r="E22" s="40">
        <v>884.95663798341013</v>
      </c>
      <c r="F22" s="41">
        <v>6.2191239115474097</v>
      </c>
      <c r="H22" s="42"/>
    </row>
    <row r="23" spans="1:8" x14ac:dyDescent="0.35">
      <c r="A23" s="72"/>
      <c r="B23" s="39" t="s">
        <v>88</v>
      </c>
      <c r="C23" s="40"/>
      <c r="D23" s="40">
        <v>61.863227090656039</v>
      </c>
      <c r="E23" s="40">
        <v>77.566261577440457</v>
      </c>
      <c r="F23" s="41">
        <v>0.57044670191479729</v>
      </c>
      <c r="H23" s="42"/>
    </row>
    <row r="24" spans="1:8" x14ac:dyDescent="0.35">
      <c r="A24" s="72"/>
      <c r="B24" s="39" t="s">
        <v>89</v>
      </c>
      <c r="C24" s="40"/>
      <c r="D24" s="40">
        <v>57.359352098122045</v>
      </c>
      <c r="E24" s="40">
        <v>71.963543188906684</v>
      </c>
      <c r="F24" s="41">
        <v>0.52037344512079853</v>
      </c>
      <c r="H24" s="42"/>
    </row>
    <row r="25" spans="1:8" x14ac:dyDescent="0.35">
      <c r="A25" s="72"/>
      <c r="B25" s="39" t="s">
        <v>81</v>
      </c>
      <c r="C25" s="40"/>
      <c r="D25" s="40">
        <v>102.84329366388697</v>
      </c>
      <c r="E25" s="40">
        <v>129.03128600422733</v>
      </c>
      <c r="F25" s="41">
        <v>0.94723313914284923</v>
      </c>
      <c r="H25" s="42"/>
    </row>
    <row r="26" spans="1:8" x14ac:dyDescent="0.35">
      <c r="A26" s="72"/>
      <c r="B26" s="39" t="s">
        <v>90</v>
      </c>
      <c r="C26" s="40"/>
      <c r="D26" s="40">
        <v>28.37782066516974</v>
      </c>
      <c r="E26" s="40">
        <v>35.620001221277917</v>
      </c>
      <c r="F26" s="41">
        <v>0.25571987644784566</v>
      </c>
      <c r="H26" s="42"/>
    </row>
    <row r="27" spans="1:8" x14ac:dyDescent="0.35">
      <c r="A27" s="72"/>
      <c r="B27" s="39" t="s">
        <v>91</v>
      </c>
      <c r="C27" s="40"/>
      <c r="D27" s="40">
        <v>119.04415513326762</v>
      </c>
      <c r="E27" s="40">
        <v>149.25080028143964</v>
      </c>
      <c r="F27" s="41">
        <v>1.076334207668161</v>
      </c>
      <c r="H27" s="49"/>
    </row>
    <row r="28" spans="1:8" x14ac:dyDescent="0.35">
      <c r="A28" s="72"/>
      <c r="B28" s="39" t="s">
        <v>92</v>
      </c>
      <c r="C28" s="40"/>
      <c r="D28" s="40">
        <v>79.738761340152323</v>
      </c>
      <c r="E28" s="40">
        <v>100.02965723871468</v>
      </c>
      <c r="F28" s="41">
        <v>0.73464492280968541</v>
      </c>
      <c r="H28" s="49"/>
    </row>
    <row r="29" spans="1:8" x14ac:dyDescent="0.35">
      <c r="A29" s="72"/>
      <c r="B29" s="39" t="s">
        <v>93</v>
      </c>
      <c r="C29" s="40"/>
      <c r="D29" s="40">
        <v>37.627181709432435</v>
      </c>
      <c r="E29" s="40">
        <v>47.214639119038118</v>
      </c>
      <c r="F29" s="41">
        <v>0.33961289858936933</v>
      </c>
      <c r="H29" s="49"/>
    </row>
    <row r="30" spans="1:8" x14ac:dyDescent="0.35">
      <c r="A30" s="72"/>
      <c r="B30" s="53" t="s">
        <v>94</v>
      </c>
      <c r="C30" s="54"/>
      <c r="D30" s="54">
        <v>56.46053787803357</v>
      </c>
      <c r="E30" s="54">
        <v>70.742468674694052</v>
      </c>
      <c r="F30" s="55">
        <v>0.51203868019968513</v>
      </c>
      <c r="H30" s="49"/>
    </row>
    <row r="31" spans="1:8" x14ac:dyDescent="0.35">
      <c r="A31" s="72"/>
      <c r="B31" s="50" t="s">
        <v>84</v>
      </c>
      <c r="C31" s="51"/>
      <c r="D31" s="40">
        <v>528.22775953145401</v>
      </c>
      <c r="E31" s="40">
        <v>662.95559025644388</v>
      </c>
      <c r="F31" s="41">
        <v>4.7894277012813902</v>
      </c>
    </row>
    <row r="32" spans="1:8" x14ac:dyDescent="0.35">
      <c r="A32" s="72"/>
      <c r="B32" s="43" t="s">
        <v>82</v>
      </c>
      <c r="C32" s="44"/>
      <c r="D32" s="44">
        <v>1427.7154444913178</v>
      </c>
      <c r="E32" s="44">
        <v>1791.1433620165899</v>
      </c>
      <c r="F32" s="45">
        <v>12.991140476363526</v>
      </c>
    </row>
    <row r="33" spans="1:6" x14ac:dyDescent="0.35">
      <c r="A33" s="73"/>
      <c r="B33" s="46" t="s">
        <v>83</v>
      </c>
      <c r="C33" s="47"/>
      <c r="D33" s="47">
        <v>2133.1</v>
      </c>
      <c r="E33" s="47">
        <v>2676.1</v>
      </c>
      <c r="F33" s="48">
        <v>19.210264387910936</v>
      </c>
    </row>
    <row r="34" spans="1:6" x14ac:dyDescent="0.35">
      <c r="A34" s="71" t="s">
        <v>13</v>
      </c>
      <c r="B34" s="39" t="s">
        <v>78</v>
      </c>
      <c r="C34" s="40">
        <v>542.21449982526394</v>
      </c>
      <c r="D34" s="40">
        <v>279.43755764655231</v>
      </c>
      <c r="E34" s="40">
        <v>328.50241316331483</v>
      </c>
      <c r="F34" s="41">
        <v>3.9353552737946531</v>
      </c>
    </row>
    <row r="35" spans="1:6" x14ac:dyDescent="0.35">
      <c r="A35" s="72"/>
      <c r="B35" s="39" t="s">
        <v>87</v>
      </c>
      <c r="C35" s="40">
        <v>206.22763018013529</v>
      </c>
      <c r="D35" s="40">
        <v>111.51839054257539</v>
      </c>
      <c r="E35" s="40">
        <v>131.21012668730179</v>
      </c>
      <c r="F35" s="41">
        <v>1.8554980255320284</v>
      </c>
    </row>
    <row r="36" spans="1:6" x14ac:dyDescent="0.35">
      <c r="A36" s="72"/>
      <c r="B36" s="39" t="s">
        <v>79</v>
      </c>
      <c r="C36" s="40">
        <v>751.29831822430845</v>
      </c>
      <c r="D36" s="40">
        <v>374.80564716657136</v>
      </c>
      <c r="E36" s="40">
        <v>440.89197916073897</v>
      </c>
      <c r="F36" s="41">
        <v>5.8033553024831885</v>
      </c>
    </row>
    <row r="37" spans="1:6" x14ac:dyDescent="0.35">
      <c r="A37" s="72"/>
      <c r="B37" s="39" t="s">
        <v>80</v>
      </c>
      <c r="C37" s="40">
        <v>2365.3420819118378</v>
      </c>
      <c r="D37" s="40">
        <v>1941.776886898886</v>
      </c>
      <c r="E37" s="40">
        <v>2241.4365887321906</v>
      </c>
      <c r="F37" s="41">
        <v>22.163757807017092</v>
      </c>
    </row>
    <row r="38" spans="1:6" x14ac:dyDescent="0.35">
      <c r="A38" s="72"/>
      <c r="B38" s="39" t="s">
        <v>88</v>
      </c>
      <c r="C38" s="40">
        <v>277.5326467161799</v>
      </c>
      <c r="D38" s="40">
        <v>125.79757091650103</v>
      </c>
      <c r="E38" s="40">
        <v>148.10189250164763</v>
      </c>
      <c r="F38" s="41">
        <v>1.6493636738873452</v>
      </c>
    </row>
    <row r="39" spans="1:6" x14ac:dyDescent="0.35">
      <c r="A39" s="72"/>
      <c r="B39" s="39" t="s">
        <v>89</v>
      </c>
      <c r="C39" s="40">
        <v>254.35759379184401</v>
      </c>
      <c r="D39" s="40">
        <v>123.30280814335852</v>
      </c>
      <c r="E39" s="40">
        <v>145.46626662589574</v>
      </c>
      <c r="F39" s="41">
        <v>1.8869762412710189</v>
      </c>
    </row>
    <row r="40" spans="1:6" x14ac:dyDescent="0.35">
      <c r="A40" s="72"/>
      <c r="B40" s="39" t="s">
        <v>81</v>
      </c>
      <c r="C40" s="40">
        <v>523.12893736028389</v>
      </c>
      <c r="D40" s="40">
        <v>247.51689827030236</v>
      </c>
      <c r="E40" s="40">
        <v>289.90157618769467</v>
      </c>
      <c r="F40" s="41">
        <v>3.4801192983291784</v>
      </c>
    </row>
    <row r="41" spans="1:6" x14ac:dyDescent="0.35">
      <c r="A41" s="72"/>
      <c r="B41" s="39" t="s">
        <v>90</v>
      </c>
      <c r="C41" s="40">
        <v>136.80299356290752</v>
      </c>
      <c r="D41" s="40">
        <v>60.977606488360365</v>
      </c>
      <c r="E41" s="40">
        <v>71.665073788813402</v>
      </c>
      <c r="F41" s="41">
        <v>0.86228180936614351</v>
      </c>
    </row>
    <row r="42" spans="1:6" x14ac:dyDescent="0.35">
      <c r="A42" s="72"/>
      <c r="B42" s="39" t="s">
        <v>91</v>
      </c>
      <c r="C42" s="40">
        <v>525.53963969287531</v>
      </c>
      <c r="D42" s="40">
        <v>274.99707048532014</v>
      </c>
      <c r="E42" s="40">
        <v>323.05964476832537</v>
      </c>
      <c r="F42" s="41">
        <v>3.981412363037006</v>
      </c>
    </row>
    <row r="43" spans="1:6" x14ac:dyDescent="0.35">
      <c r="A43" s="72"/>
      <c r="B43" s="39" t="s">
        <v>92</v>
      </c>
      <c r="C43" s="40">
        <v>360.4629648776903</v>
      </c>
      <c r="D43" s="40">
        <v>162.16805867696166</v>
      </c>
      <c r="E43" s="40">
        <v>192.73052100342213</v>
      </c>
      <c r="F43" s="41">
        <v>2.6261063886696947</v>
      </c>
    </row>
    <row r="44" spans="1:6" x14ac:dyDescent="0.35">
      <c r="A44" s="72"/>
      <c r="B44" s="39" t="s">
        <v>93</v>
      </c>
      <c r="C44" s="40">
        <v>195.63969230302081</v>
      </c>
      <c r="D44" s="40">
        <v>99.487205833008915</v>
      </c>
      <c r="E44" s="40">
        <v>116.66432603126725</v>
      </c>
      <c r="F44" s="41">
        <v>1.5504407601525205</v>
      </c>
    </row>
    <row r="45" spans="1:6" x14ac:dyDescent="0.35">
      <c r="A45" s="72"/>
      <c r="B45" s="53" t="s">
        <v>94</v>
      </c>
      <c r="C45" s="54">
        <v>227.28000155365373</v>
      </c>
      <c r="D45" s="54">
        <v>121.08253940014794</v>
      </c>
      <c r="E45" s="54">
        <v>140.51400109294389</v>
      </c>
      <c r="F45" s="55">
        <v>1.9159053551787357</v>
      </c>
    </row>
    <row r="46" spans="1:6" x14ac:dyDescent="0.35">
      <c r="A46" s="72"/>
      <c r="B46" s="50" t="s">
        <v>84</v>
      </c>
      <c r="C46" s="40">
        <v>0</v>
      </c>
      <c r="D46" s="40">
        <v>528.22775953145401</v>
      </c>
      <c r="E46" s="40">
        <v>662.95559025644388</v>
      </c>
      <c r="F46" s="41">
        <v>4.7894277012813902</v>
      </c>
    </row>
    <row r="47" spans="1:6" x14ac:dyDescent="0.35">
      <c r="A47" s="72"/>
      <c r="B47" s="43" t="s">
        <v>82</v>
      </c>
      <c r="C47" s="44">
        <v>4000.4849180881629</v>
      </c>
      <c r="D47" s="44">
        <v>2509.319113101114</v>
      </c>
      <c r="E47" s="44">
        <v>2991.6634112678098</v>
      </c>
      <c r="F47" s="45">
        <v>34.336242192982901</v>
      </c>
    </row>
    <row r="48" spans="1:6" x14ac:dyDescent="0.35">
      <c r="A48" s="73"/>
      <c r="B48" s="46" t="s">
        <v>83</v>
      </c>
      <c r="C48" s="47">
        <v>6365.8270000000011</v>
      </c>
      <c r="D48" s="47">
        <v>4451.0959999999995</v>
      </c>
      <c r="E48" s="47">
        <v>5233.0999999999985</v>
      </c>
      <c r="F48" s="48">
        <v>56.5</v>
      </c>
    </row>
    <row r="49" spans="1:1" x14ac:dyDescent="0.35">
      <c r="A49" s="52" t="s">
        <v>95</v>
      </c>
    </row>
    <row r="50" spans="1:1" x14ac:dyDescent="0.35">
      <c r="A50" s="52"/>
    </row>
  </sheetData>
  <mergeCells count="4">
    <mergeCell ref="D4:E4"/>
    <mergeCell ref="A5:A18"/>
    <mergeCell ref="A19:A33"/>
    <mergeCell ref="A34:A4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52d2b1bf-f310-45e2-aba7-632ee969a559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2124141f-bf93-4eca-8662-34a4511e35c8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2022-07-25T04:28:54Z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</Properties>
</file>