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86CF05E2-251C-47D1-B8C4-273BA2F95523}" xr6:coauthVersionLast="47" xr6:coauthVersionMax="47" xr10:uidLastSave="{00000000-0000-0000-0000-000000000000}"/>
  <bookViews>
    <workbookView xWindow="8970" yWindow="5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<sst xmlns="http://schemas.openxmlformats.org/spreadsheetml/2006/main" count="165" uniqueCount="104">
  <si>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</si>
  <si>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</si>
  <si>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</si>
  <si>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</si>
  <si>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</si>
  <si>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</si>
  <si>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</si>
  <si>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</si>
  <si>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</si>
  <si>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</si>
  <si>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</si>
  <si>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</si>
  <si>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</si>
  <si>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</si>
  <si>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</si>
  <si>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</si>
  <si>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</si>
  <si>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</si>
  <si>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</si>
  <si>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</si>
  <si>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</si>
  <si>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</si>
  <si>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</si>
  <si>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</si>
  <si>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</si>
  <si>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</si>
  <si>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</si>
  <si>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</si>
  <si>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</si>
  <si>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</si>
  <si>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</si>
  <si>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</si>
  <si>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</si>
  <si>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</si>
  <si>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</si>
  <si>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</si>
  <si>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</si>
  <si>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</si>
  <si>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</si>
  <si>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</si>
  <si>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</si>
  <si>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</si>
  <si>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</si>
  <si>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</si>
  <si>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</si>
  <si>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</si>
  <si>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</si>
  <si>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</si>
  <si>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</si>
  <si>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</si>
  <si>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</si>
  <si>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</si>
  <si>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</si>
  <si>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</si>
  <si>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</si>
  <si>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</si>
  <si>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</si>
  <si>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</si>
  <si>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</si>
  <si>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</si>
  <si>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</si>
  <si>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</si>
  <si>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</si>
  <si>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</si>
  <si>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</si>
  <si>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</si>
  <si>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</si>
  <si>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</si>
  <si>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</si>
  <si>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</si>
  <si>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</si>
  <si>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</si>
  <si>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</si>
  <si>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</si>
  <si>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</si>
  <si>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</si>
  <si>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</si>
  <si>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</si>
  <si>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</si>
  <si>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</si>
  <si>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</si>
  <si>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</si>
  <si>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</si>
  <si>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</si>
  <si>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</si>
  <si>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</si>
  <si>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</si>
  <si>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</si>
  <si>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</si>
  <si>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</si>
  <si>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</si>
  <si>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</si>
  <si>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</si>
  <si>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</si>
  <si>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</si>
  <si>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</si>
  <si>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</si>
  <si>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</si>
  <si>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</si>
  <si>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</si>
  <si>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</si>
  <si>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</si>
  <si>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</si>
  <si>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WHITSUNDAYS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</si>
</sst>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41392</xdr:colOff>
      <xdr:row>1</xdr:row>
      <xdr:rowOff>6979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147161" cy="628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2757167</xdr:colOff>
      <xdr:row>1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939222" cy="606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20935</xdr:colOff>
      <xdr:row>0</xdr:row>
      <xdr:rowOff>666569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524451" cy="666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1038941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288.20146839983664</v>
      </c>
      <c r="C7" s="17">
        <v>295.03062648218111</v>
      </c>
      <c r="D7" s="17">
        <v>291.6680639831082</v>
      </c>
      <c r="E7" s="17">
        <v>285.98931533088791</v>
      </c>
      <c r="F7" s="17">
        <v>258.70008534624952</v>
      </c>
      <c r="G7" s="17">
        <v>313.69496025564712</v>
      </c>
      <c r="H7" s="17">
        <v>322.60563825731981</v>
      </c>
      <c r="I7" s="17">
        <v>311.79718664884456</v>
      </c>
      <c r="J7" s="17">
        <v>294.07751196768942</v>
      </c>
      <c r="K7" s="17">
        <v>321.54239442652312</v>
      </c>
      <c r="L7" s="17">
        <v>337.08846619649461</v>
      </c>
      <c r="M7" s="17">
        <v>361.39106077171925</v>
      </c>
      <c r="N7" s="17">
        <v>353.91641050355457</v>
      </c>
      <c r="O7" s="17">
        <v>305.42273749098564</v>
      </c>
      <c r="P7" s="17">
        <v>310.3779029370628</v>
      </c>
    </row>
    <row r="8" spans="1:16" x14ac:dyDescent="0.35">
      <c r="A8" s="14" t="s">
        <v>12</v>
      </c>
      <c r="B8" s="17">
        <v>210.46032428470849</v>
      </c>
      <c r="C8" s="17">
        <v>200.30270746358181</v>
      </c>
      <c r="D8" s="17">
        <v>200.89302896139188</v>
      </c>
      <c r="E8" s="17">
        <v>202.16047823725191</v>
      </c>
      <c r="F8" s="17">
        <v>174.48953395597903</v>
      </c>
      <c r="G8" s="17">
        <v>207.16276340861998</v>
      </c>
      <c r="H8" s="17">
        <v>206.58894904041929</v>
      </c>
      <c r="I8" s="17">
        <v>200.6885622783893</v>
      </c>
      <c r="J8" s="17">
        <v>186.70747103267422</v>
      </c>
      <c r="K8" s="17">
        <v>200.61430733325619</v>
      </c>
      <c r="L8" s="17">
        <v>215.12457579700867</v>
      </c>
      <c r="M8" s="17">
        <v>225.90163738642042</v>
      </c>
      <c r="N8" s="17">
        <v>221.52643533328467</v>
      </c>
      <c r="O8" s="17">
        <v>187.0606474460279</v>
      </c>
      <c r="P8" s="17">
        <v>202.57115086542802</v>
      </c>
    </row>
    <row r="9" spans="1:16" x14ac:dyDescent="0.35">
      <c r="A9" s="15" t="s">
        <v>13</v>
      </c>
      <c r="B9" s="17">
        <v>498.66179268454516</v>
      </c>
      <c r="C9" s="17">
        <v>495.33333394576289</v>
      </c>
      <c r="D9" s="17">
        <v>492.56109294450005</v>
      </c>
      <c r="E9" s="17">
        <v>488.14979356813978</v>
      </c>
      <c r="F9" s="17">
        <v>433.18961930222855</v>
      </c>
      <c r="G9" s="17">
        <v>520.85772366426704</v>
      </c>
      <c r="H9" s="17">
        <v>529.19458729773908</v>
      </c>
      <c r="I9" s="17">
        <v>512.48574892723389</v>
      </c>
      <c r="J9" s="17">
        <v>480.78498300036364</v>
      </c>
      <c r="K9" s="17">
        <v>522.15670175977925</v>
      </c>
      <c r="L9" s="17">
        <v>552.21304199350334</v>
      </c>
      <c r="M9" s="17">
        <v>587.29269815813973</v>
      </c>
      <c r="N9" s="17">
        <v>575.4428458368393</v>
      </c>
      <c r="O9" s="17">
        <v>492.48338493701351</v>
      </c>
      <c r="P9" s="17">
        <v>512.94905380249088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318.79857079503751</v>
      </c>
      <c r="C11" s="17">
        <v>325.25431393221095</v>
      </c>
      <c r="D11" s="17">
        <v>321.63565830535987</v>
      </c>
      <c r="E11" s="17">
        <v>314.51776845900105</v>
      </c>
      <c r="F11" s="17">
        <v>284.65366576497325</v>
      </c>
      <c r="G11" s="17">
        <v>343.39015415660373</v>
      </c>
      <c r="H11" s="17">
        <v>353.01216142210473</v>
      </c>
      <c r="I11" s="17">
        <v>341.684846003318</v>
      </c>
      <c r="J11" s="17">
        <v>323.44567460138325</v>
      </c>
      <c r="K11" s="17">
        <v>354.57868703167867</v>
      </c>
      <c r="L11" s="17">
        <v>371.49372674771246</v>
      </c>
      <c r="M11" s="17">
        <v>397.93034051235503</v>
      </c>
      <c r="N11" s="17">
        <v>389.43617835566522</v>
      </c>
      <c r="O11" s="17">
        <v>334.81078969626407</v>
      </c>
      <c r="P11" s="17">
        <v>346.67682352050605</v>
      </c>
    </row>
    <row r="12" spans="1:16" x14ac:dyDescent="0.35">
      <c r="A12" s="14" t="s">
        <v>12</v>
      </c>
      <c r="B12" s="17">
        <v>247.09269303579748</v>
      </c>
      <c r="C12" s="17">
        <v>234.63489888480157</v>
      </c>
      <c r="D12" s="17">
        <v>236.76132744590413</v>
      </c>
      <c r="E12" s="17">
        <v>237.62986611811945</v>
      </c>
      <c r="F12" s="17">
        <v>205.23091106302962</v>
      </c>
      <c r="G12" s="17">
        <v>241.1681530874728</v>
      </c>
      <c r="H12" s="17">
        <v>238.46181348090022</v>
      </c>
      <c r="I12" s="17">
        <v>232.4857983059299</v>
      </c>
      <c r="J12" s="17">
        <v>216.97062231669628</v>
      </c>
      <c r="K12" s="17">
        <v>231.83444260335443</v>
      </c>
      <c r="L12" s="17">
        <v>248.75099251521468</v>
      </c>
      <c r="M12" s="17">
        <v>261.06006557950099</v>
      </c>
      <c r="N12" s="17">
        <v>254.03931221864423</v>
      </c>
      <c r="O12" s="17">
        <v>214.46859540373458</v>
      </c>
      <c r="P12" s="17">
        <v>237.77350629034254</v>
      </c>
    </row>
    <row r="13" spans="1:16" x14ac:dyDescent="0.35">
      <c r="A13" s="15" t="s">
        <v>13</v>
      </c>
      <c r="B13" s="17">
        <v>565.89126383083499</v>
      </c>
      <c r="C13" s="17">
        <v>559.88921281701255</v>
      </c>
      <c r="D13" s="17">
        <v>558.39698575126397</v>
      </c>
      <c r="E13" s="17">
        <v>552.14763457712047</v>
      </c>
      <c r="F13" s="17">
        <v>489.88457682800288</v>
      </c>
      <c r="G13" s="17">
        <v>584.55830724407656</v>
      </c>
      <c r="H13" s="17">
        <v>591.473974903005</v>
      </c>
      <c r="I13" s="17">
        <v>574.1706443092479</v>
      </c>
      <c r="J13" s="17">
        <v>540.41629691807952</v>
      </c>
      <c r="K13" s="17">
        <v>586.4131296350331</v>
      </c>
      <c r="L13" s="17">
        <v>620.24471926292711</v>
      </c>
      <c r="M13" s="17">
        <v>658.99040609185602</v>
      </c>
      <c r="N13" s="17">
        <v>643.47549057430945</v>
      </c>
      <c r="O13" s="17">
        <v>549.27938509999865</v>
      </c>
      <c r="P13" s="17">
        <v>584.45032981084864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4.799390015181765</v>
      </c>
      <c r="C15" s="56">
        <v>4.6510848314083413</v>
      </c>
      <c r="D15" s="56">
        <v>4.4994117926050956</v>
      </c>
      <c r="E15" s="56">
        <v>4.4099288916624308</v>
      </c>
      <c r="F15" s="56">
        <v>3.8417276285380404</v>
      </c>
      <c r="G15" s="56">
        <v>4.3610813394890977</v>
      </c>
      <c r="H15" s="56">
        <v>4.238936673726224</v>
      </c>
      <c r="I15" s="56">
        <v>4.0124223835802093</v>
      </c>
      <c r="J15" s="56">
        <v>3.7891040896504267</v>
      </c>
      <c r="K15" s="56">
        <v>3.9871088034307349</v>
      </c>
      <c r="L15" s="56">
        <v>4.1665118916106731</v>
      </c>
      <c r="M15" s="56">
        <v>4.3903801285129598</v>
      </c>
      <c r="N15" s="56">
        <v>4.1948069814113236</v>
      </c>
      <c r="O15" s="56">
        <v>4.2020493695891936</v>
      </c>
      <c r="P15" s="56">
        <v>5.3963514033236413</v>
      </c>
    </row>
    <row r="16" spans="1:16" x14ac:dyDescent="0.35">
      <c r="A16" s="14" t="s">
        <v>12</v>
      </c>
      <c r="B16" s="56">
        <v>1.3625809605227091</v>
      </c>
      <c r="C16" s="56">
        <v>1.2987432502720666</v>
      </c>
      <c r="D16" s="56">
        <v>1.3391644491583767</v>
      </c>
      <c r="E16" s="56">
        <v>1.3147837296141851</v>
      </c>
      <c r="F16" s="56">
        <v>1.1422534567270799</v>
      </c>
      <c r="G16" s="56">
        <v>1.3635155373332875</v>
      </c>
      <c r="H16" s="56">
        <v>1.3425957003329037</v>
      </c>
      <c r="I16" s="56">
        <v>1.3266714809409474</v>
      </c>
      <c r="J16" s="56">
        <v>1.2365594267305766</v>
      </c>
      <c r="K16" s="56">
        <v>1.3125381935821958</v>
      </c>
      <c r="L16" s="56">
        <v>1.3915265334211446</v>
      </c>
      <c r="M16" s="56">
        <v>1.4829730967385939</v>
      </c>
      <c r="N16" s="56">
        <v>1.4604927612907352</v>
      </c>
      <c r="O16" s="56">
        <v>1.2715531546472538</v>
      </c>
      <c r="P16" s="56">
        <v>1.5298735859579213</v>
      </c>
    </row>
    <row r="17" spans="1:16" x14ac:dyDescent="0.35">
      <c r="A17" s="15" t="s">
        <v>13</v>
      </c>
      <c r="B17" s="56">
        <v>6.1619709757044738</v>
      </c>
      <c r="C17" s="56">
        <v>5.9498280816804083</v>
      </c>
      <c r="D17" s="56">
        <v>5.8385762417634721</v>
      </c>
      <c r="E17" s="56">
        <v>5.7247126212766162</v>
      </c>
      <c r="F17" s="56">
        <v>4.9839810852651203</v>
      </c>
      <c r="G17" s="56">
        <v>5.7245968768223854</v>
      </c>
      <c r="H17" s="56">
        <v>5.5815323740591278</v>
      </c>
      <c r="I17" s="56">
        <v>5.339093864521157</v>
      </c>
      <c r="J17" s="56">
        <v>5.0256635163810035</v>
      </c>
      <c r="K17" s="56">
        <v>5.299646997012931</v>
      </c>
      <c r="L17" s="56">
        <v>5.5580384250318176</v>
      </c>
      <c r="M17" s="56">
        <v>5.8733532252515541</v>
      </c>
      <c r="N17" s="56">
        <v>5.6552997427020593</v>
      </c>
      <c r="O17" s="56">
        <v>5.4736025242364477</v>
      </c>
      <c r="P17" s="56">
        <v>6.9262249892815628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913.01455352433652</v>
      </c>
      <c r="C19" s="17">
        <v>873.43640042327092</v>
      </c>
      <c r="D19" s="17">
        <v>895.49930057442134</v>
      </c>
      <c r="E19" s="17">
        <v>881.42190083799346</v>
      </c>
      <c r="F19" s="17">
        <v>762.44141395453516</v>
      </c>
      <c r="G19" s="17">
        <v>900.05643183788163</v>
      </c>
      <c r="H19" s="17">
        <v>889.96897214667092</v>
      </c>
      <c r="I19" s="17">
        <v>874.43476037061544</v>
      </c>
      <c r="J19" s="17">
        <v>817.55051763982556</v>
      </c>
      <c r="K19" s="17">
        <v>879.35935482479476</v>
      </c>
      <c r="L19" s="17">
        <v>944.37889388092901</v>
      </c>
      <c r="M19" s="17">
        <v>996.10855959121238</v>
      </c>
      <c r="N19" s="17">
        <v>971.93070301030434</v>
      </c>
      <c r="O19" s="17">
        <v>857.50854908388169</v>
      </c>
      <c r="P19" s="60">
        <v>990.19265811802904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4.36328125" style="9" customWidth="1"/>
    <col min="2" max="2" width="43.08984375" style="9" customWidth="1"/>
    <col min="3" max="11" width="16.1796875" style="9" customWidth="1"/>
    <col min="12" max="16384" width="9.08984375" style="9"/>
  </cols>
  <sheetData>
    <row r="1" spans="1:2" ht="49" customHeight="1" x14ac:dyDescent="0.35"/>
    <row r="2" spans="1:2" ht="26" x14ac:dyDescent="0.6">
      <c r="A2" s="2" t="str">
        <f>'Regional Summary'!A2</f>
        <v>WHITSUNDAYS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138.12648841967001</v>
      </c>
    </row>
    <row r="9" spans="1:2" x14ac:dyDescent="0.35">
      <c r="A9" s="12" t="s">
        <v>49</v>
      </c>
      <c r="B9" s="19">
        <v>11.313058278875577</v>
      </c>
    </row>
    <row r="10" spans="1:2" x14ac:dyDescent="0.35">
      <c r="A10" s="12" t="s">
        <v>50</v>
      </c>
      <c r="B10" s="19">
        <v>181.18599721811029</v>
      </c>
    </row>
    <row r="11" spans="1:2" x14ac:dyDescent="0.35">
      <c r="A11" s="12" t="s">
        <v>51</v>
      </c>
      <c r="B11" s="19">
        <v>6.397109601091433</v>
      </c>
    </row>
    <row r="12" spans="1:2" x14ac:dyDescent="0.35">
      <c r="A12" s="12" t="s">
        <v>52</v>
      </c>
      <c r="B12" s="19">
        <v>8.6473851232606833</v>
      </c>
    </row>
    <row r="13" spans="1:2" x14ac:dyDescent="0.35">
      <c r="A13" s="12" t="s">
        <v>53</v>
      </c>
      <c r="B13" s="19">
        <v>91.916356804596134</v>
      </c>
    </row>
    <row r="14" spans="1:2" x14ac:dyDescent="0.35">
      <c r="A14" s="12" t="s">
        <v>54</v>
      </c>
      <c r="B14" s="19">
        <v>19.537971968034228</v>
      </c>
    </row>
    <row r="15" spans="1:2" x14ac:dyDescent="0.35">
      <c r="A15" s="12" t="s">
        <v>29</v>
      </c>
      <c r="B15" s="19">
        <v>87.403436355872984</v>
      </c>
    </row>
    <row r="16" spans="1:2" x14ac:dyDescent="0.35">
      <c r="A16" s="12" t="s">
        <v>55</v>
      </c>
      <c r="B16" s="19">
        <v>70.061792140142828</v>
      </c>
    </row>
    <row r="17" spans="1:2" x14ac:dyDescent="0.35">
      <c r="A17" s="12" t="s">
        <v>56</v>
      </c>
      <c r="B17" s="19">
        <v>6.7683768463336342</v>
      </c>
    </row>
    <row r="18" spans="1:2" x14ac:dyDescent="0.35">
      <c r="A18" s="12" t="s">
        <v>57</v>
      </c>
      <c r="B18" s="19">
        <v>122.10837036825303</v>
      </c>
    </row>
    <row r="19" spans="1:2" x14ac:dyDescent="0.35">
      <c r="A19" s="12" t="s">
        <v>58</v>
      </c>
      <c r="B19" s="19">
        <v>80.104794878918256</v>
      </c>
    </row>
    <row r="20" spans="1:2" x14ac:dyDescent="0.35">
      <c r="A20" s="12" t="s">
        <v>59</v>
      </c>
      <c r="B20" s="19">
        <v>68.890684069686969</v>
      </c>
    </row>
    <row r="21" spans="1:2" x14ac:dyDescent="0.35">
      <c r="A21" s="12" t="s">
        <v>60</v>
      </c>
      <c r="B21" s="19">
        <v>2.0803960396039605</v>
      </c>
    </row>
    <row r="22" spans="1:2" ht="15" customHeight="1" x14ac:dyDescent="0.35">
      <c r="A22" s="12" t="s">
        <v>61</v>
      </c>
      <c r="B22" s="19">
        <v>77.550973859642568</v>
      </c>
    </row>
    <row r="23" spans="1:2" x14ac:dyDescent="0.35">
      <c r="A23" s="12" t="s">
        <v>62</v>
      </c>
      <c r="B23" s="19">
        <v>2.8138236083611101</v>
      </c>
    </row>
    <row r="24" spans="1:2" x14ac:dyDescent="0.35">
      <c r="A24" s="12" t="s">
        <v>63</v>
      </c>
      <c r="B24" s="19">
        <v>7.2816188006261635</v>
      </c>
    </row>
    <row r="25" spans="1:2" x14ac:dyDescent="0.35">
      <c r="A25" s="12" t="s">
        <v>64</v>
      </c>
      <c r="B25" s="19">
        <v>8.0040237369491258</v>
      </c>
    </row>
    <row r="26" spans="1:2" x14ac:dyDescent="0.35">
      <c r="A26" s="11" t="s">
        <v>43</v>
      </c>
      <c r="B26" s="58">
        <v>990.19265811802893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5.54296875" customWidth="1"/>
    <col min="2" max="2" width="39.54296875" customWidth="1"/>
    <col min="3" max="11" width="38.1796875" customWidth="1"/>
  </cols>
  <sheetData>
    <row r="1" spans="1:2" ht="48" customHeight="1" x14ac:dyDescent="0.35"/>
    <row r="2" spans="1:2" s="3" customFormat="1" ht="26" x14ac:dyDescent="0.6">
      <c r="A2" s="2" t="str">
        <f>'Regional Summary'!A2</f>
        <v>WHITSUNDAYS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68.249512621651732</v>
      </c>
    </row>
    <row r="9" spans="1:2" x14ac:dyDescent="0.35">
      <c r="A9" s="28" t="s">
        <v>22</v>
      </c>
      <c r="B9" s="26">
        <v>5.6046644095624956</v>
      </c>
    </row>
    <row r="10" spans="1:2" x14ac:dyDescent="0.35">
      <c r="A10" s="28" t="s">
        <v>23</v>
      </c>
      <c r="B10" s="26">
        <v>36.816784574518309</v>
      </c>
    </row>
    <row r="11" spans="1:2" x14ac:dyDescent="0.35">
      <c r="A11" s="28" t="s">
        <v>38</v>
      </c>
      <c r="B11" s="26">
        <v>23.106043030377084</v>
      </c>
    </row>
    <row r="12" spans="1:2" x14ac:dyDescent="0.35">
      <c r="A12" s="28" t="s">
        <v>24</v>
      </c>
      <c r="B12" s="26">
        <v>2.1884900227299213</v>
      </c>
    </row>
    <row r="13" spans="1:2" x14ac:dyDescent="0.35">
      <c r="A13" s="28" t="s">
        <v>25</v>
      </c>
      <c r="B13" s="26">
        <v>2.5856778472990976</v>
      </c>
    </row>
    <row r="14" spans="1:2" x14ac:dyDescent="0.35">
      <c r="A14" s="28" t="s">
        <v>26</v>
      </c>
      <c r="B14" s="26">
        <v>2.2289660484659239</v>
      </c>
    </row>
    <row r="15" spans="1:2" x14ac:dyDescent="0.35">
      <c r="A15" s="28" t="s">
        <v>27</v>
      </c>
      <c r="B15" s="26">
        <v>43.882550781391181</v>
      </c>
    </row>
    <row r="16" spans="1:2" x14ac:dyDescent="0.35">
      <c r="A16" s="28" t="s">
        <v>28</v>
      </c>
      <c r="B16" s="26">
        <v>8.1403103062493614</v>
      </c>
    </row>
    <row r="17" spans="1:2" x14ac:dyDescent="0.35">
      <c r="A17" s="28" t="s">
        <v>29</v>
      </c>
      <c r="B17" s="26">
        <v>49.178342942022958</v>
      </c>
    </row>
    <row r="18" spans="1:2" x14ac:dyDescent="0.35">
      <c r="A18" s="28" t="s">
        <v>30</v>
      </c>
      <c r="B18" s="26">
        <v>5.8621819054207727</v>
      </c>
    </row>
    <row r="19" spans="1:2" x14ac:dyDescent="0.35">
      <c r="A19" s="28" t="s">
        <v>31</v>
      </c>
      <c r="B19" s="26">
        <v>2.588120852841731</v>
      </c>
    </row>
    <row r="20" spans="1:2" x14ac:dyDescent="0.35">
      <c r="A20" s="28" t="s">
        <v>32</v>
      </c>
      <c r="B20" s="26">
        <v>4.2283807797545583</v>
      </c>
    </row>
    <row r="21" spans="1:2" x14ac:dyDescent="0.35">
      <c r="A21" s="29" t="s">
        <v>39</v>
      </c>
      <c r="B21" s="20">
        <v>254.66002612228513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3.6792444833868307</v>
      </c>
    </row>
    <row r="25" spans="1:2" s="8" customFormat="1" x14ac:dyDescent="0.35">
      <c r="A25" s="28" t="s">
        <v>34</v>
      </c>
      <c r="B25" s="26">
        <v>40.274724751272281</v>
      </c>
    </row>
    <row r="26" spans="1:2" s="8" customFormat="1" x14ac:dyDescent="0.35">
      <c r="A26" s="28" t="s">
        <v>35</v>
      </c>
      <c r="B26" s="26">
        <v>4.9063652770070059</v>
      </c>
    </row>
    <row r="27" spans="1:2" s="8" customFormat="1" x14ac:dyDescent="0.35">
      <c r="A27" s="29" t="s">
        <v>41</v>
      </c>
      <c r="B27" s="20">
        <v>48.860334511666117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6.8575423031115408</v>
      </c>
    </row>
    <row r="30" spans="1:2" x14ac:dyDescent="0.35">
      <c r="A30" s="10" t="s">
        <v>42</v>
      </c>
      <c r="B30" s="21">
        <v>310.3779029370628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B6" sqref="B6:D6"/>
    </sheetView>
  </sheetViews>
  <sheetFormatPr defaultColWidth="9.08984375" defaultRowHeight="14.5" x14ac:dyDescent="0.35"/>
  <cols>
    <col min="1" max="1" width="47.08984375" style="9" customWidth="1"/>
    <col min="2" max="2" width="17.36328125" style="9" customWidth="1"/>
    <col min="3" max="3" width="15.81640625" style="9" customWidth="1"/>
    <col min="4" max="4" width="12.90625" style="9" customWidth="1"/>
    <col min="5" max="11" width="33" style="9" customWidth="1"/>
    <col min="12" max="16384" width="9.08984375" style="9"/>
  </cols>
  <sheetData>
    <row r="1" spans="1:4" ht="53" customHeight="1" x14ac:dyDescent="0.35"/>
    <row r="2" spans="1:4" ht="26" x14ac:dyDescent="0.6">
      <c r="A2" s="2" t="str">
        <f>'Regional Summary'!A2</f>
        <v>WHITSUNDAYS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844.92271136403008</v>
      </c>
      <c r="C8" s="18">
        <v>209.0179471303444</v>
      </c>
      <c r="D8" s="18">
        <v>1053.9406584943745</v>
      </c>
    </row>
    <row r="9" spans="1:4" x14ac:dyDescent="0.35">
      <c r="A9" s="16" t="s">
        <v>23</v>
      </c>
      <c r="B9" s="18">
        <v>679.99432295584188</v>
      </c>
      <c r="C9" s="18">
        <v>638.9787923648546</v>
      </c>
      <c r="D9" s="18">
        <v>1318.9731153206965</v>
      </c>
    </row>
    <row r="10" spans="1:4" x14ac:dyDescent="0.35">
      <c r="A10" s="16" t="s">
        <v>66</v>
      </c>
      <c r="B10" s="18">
        <v>170.29715266045162</v>
      </c>
      <c r="C10" s="18">
        <v>117.54205645585517</v>
      </c>
      <c r="D10" s="18">
        <v>287.83920911630679</v>
      </c>
    </row>
    <row r="11" spans="1:4" x14ac:dyDescent="0.35">
      <c r="A11" s="16" t="s">
        <v>24</v>
      </c>
      <c r="B11" s="18">
        <v>32.497387113520197</v>
      </c>
      <c r="C11" s="18">
        <v>0.8386422480908422</v>
      </c>
      <c r="D11" s="18">
        <v>33.33602936161104</v>
      </c>
    </row>
    <row r="12" spans="1:4" x14ac:dyDescent="0.35">
      <c r="A12" s="16" t="s">
        <v>67</v>
      </c>
      <c r="B12" s="18">
        <v>196.2295458158853</v>
      </c>
      <c r="C12" s="18">
        <v>82.969539506045436</v>
      </c>
      <c r="D12" s="18">
        <v>279.19908532193074</v>
      </c>
    </row>
    <row r="13" spans="1:4" x14ac:dyDescent="0.35">
      <c r="A13" s="16" t="s">
        <v>27</v>
      </c>
      <c r="B13" s="18">
        <v>445.47386652262435</v>
      </c>
      <c r="C13" s="18">
        <v>120.87553085522427</v>
      </c>
      <c r="D13" s="18">
        <v>566.34939737784862</v>
      </c>
    </row>
    <row r="14" spans="1:4" x14ac:dyDescent="0.35">
      <c r="A14" s="16" t="s">
        <v>29</v>
      </c>
      <c r="B14" s="18">
        <v>355.56263344502537</v>
      </c>
      <c r="C14" s="18">
        <v>146.2126716970198</v>
      </c>
      <c r="D14" s="18">
        <v>501.77530514204517</v>
      </c>
    </row>
    <row r="15" spans="1:4" x14ac:dyDescent="0.35">
      <c r="A15" s="16" t="s">
        <v>30</v>
      </c>
      <c r="B15" s="18">
        <v>202.4520207953538</v>
      </c>
      <c r="C15" s="18">
        <v>23.137373805183302</v>
      </c>
      <c r="D15" s="18">
        <v>225.5893946005371</v>
      </c>
    </row>
    <row r="16" spans="1:4" x14ac:dyDescent="0.35">
      <c r="A16" s="16" t="s">
        <v>31</v>
      </c>
      <c r="B16" s="18">
        <v>0</v>
      </c>
      <c r="C16" s="18">
        <v>21.828757025829756</v>
      </c>
      <c r="D16" s="18">
        <v>21.828757025829756</v>
      </c>
    </row>
    <row r="17" spans="1:4" x14ac:dyDescent="0.35">
      <c r="A17" s="16" t="s">
        <v>32</v>
      </c>
      <c r="B17" s="18">
        <v>155.66624361033814</v>
      </c>
      <c r="C17" s="18">
        <v>103.77749574022545</v>
      </c>
      <c r="D17" s="18">
        <v>259.44373935056359</v>
      </c>
    </row>
    <row r="18" spans="1:4" x14ac:dyDescent="0.35">
      <c r="A18" s="16" t="s">
        <v>68</v>
      </c>
      <c r="B18" s="18">
        <v>349.32187907910577</v>
      </c>
      <c r="C18" s="18">
        <v>361.69246838882111</v>
      </c>
      <c r="D18" s="18">
        <v>711.01434746792688</v>
      </c>
    </row>
    <row r="19" spans="1:4" x14ac:dyDescent="0.35">
      <c r="A19" s="16" t="s">
        <v>35</v>
      </c>
      <c r="B19" s="18">
        <v>3.8518898327555084</v>
      </c>
      <c r="C19" s="18">
        <v>3.1508458831940067</v>
      </c>
      <c r="D19" s="18">
        <v>7.0027357159495152</v>
      </c>
    </row>
    <row r="20" spans="1:4" x14ac:dyDescent="0.35">
      <c r="A20" s="16" t="s">
        <v>36</v>
      </c>
      <c r="B20" s="18">
        <v>101.15748924401626</v>
      </c>
      <c r="C20" s="18">
        <v>28.902139784004646</v>
      </c>
      <c r="D20" s="18">
        <v>130.05962902802091</v>
      </c>
    </row>
    <row r="21" spans="1:4" x14ac:dyDescent="0.35">
      <c r="A21" s="22" t="s">
        <v>0</v>
      </c>
      <c r="B21" s="55">
        <v>3537.4271424389481</v>
      </c>
      <c r="C21" s="55">
        <v>1858.924260884693</v>
      </c>
      <c r="D21" s="55">
        <v>5396.3514033236415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3.81640625" style="9" customWidth="1"/>
    <col min="6" max="6" width="19.0898437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51" t="s">
        <v>86</v>
      </c>
      <c r="C13" s="52"/>
      <c r="D13" s="52">
        <v>310.3779029370628</v>
      </c>
      <c r="E13" s="52">
        <v>346.67682352050605</v>
      </c>
      <c r="F13" s="53">
        <v>5.3963514033236413</v>
      </c>
      <c r="H13" s="40"/>
    </row>
    <row r="14" spans="1:8" x14ac:dyDescent="0.35">
      <c r="A14" s="71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51" t="s">
        <v>86</v>
      </c>
      <c r="C28" s="52"/>
      <c r="D28" s="52">
        <v>202.57115086542802</v>
      </c>
      <c r="E28" s="52">
        <v>237.77350629034254</v>
      </c>
      <c r="F28" s="53">
        <v>1.5298735859579213</v>
      </c>
      <c r="H28" s="47"/>
    </row>
    <row r="29" spans="1:8" x14ac:dyDescent="0.35">
      <c r="A29" s="71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51" t="s">
        <v>86</v>
      </c>
      <c r="C44" s="52">
        <v>990.19265811802904</v>
      </c>
      <c r="D44" s="52">
        <v>512.94905380249088</v>
      </c>
      <c r="E44" s="52">
        <v>584.45032981084864</v>
      </c>
      <c r="F44" s="53">
        <v>6.9262249892815628</v>
      </c>
    </row>
    <row r="45" spans="1:6" x14ac:dyDescent="0.35">
      <c r="A45" s="71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52d2b1bf-f310-45e2-aba7-632ee969a5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