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01BFE37-197D-465B-846F-2769214096F1}" xr6:coauthVersionLast="47" xr6:coauthVersionMax="47" xr10:uidLastSave="{00000000-0000-0000-0000-000000000000}"/>
  <bookViews>
    <workbookView xWindow="8950" yWindow="2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<sst xmlns="http://schemas.openxmlformats.org/spreadsheetml/2006/main" count="165" uniqueCount="104">
  <si>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</si>
  <si>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</si>
  <si>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</si>
  <si>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</si>
  <si>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</si>
  <si>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</si>
  <si>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</si>
  <si>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</si>
  <si>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</si>
  <si>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</si>
  <si>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</si>
  <si>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</si>
  <si>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</si>
  <si>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</si>
  <si>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</si>
  <si>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</si>
  <si>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</si>
  <si>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</si>
  <si>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</si>
  <si>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</si>
  <si>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</si>
  <si>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</si>
  <si>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</si>
  <si>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</si>
  <si>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</si>
  <si>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</si>
  <si>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</si>
  <si>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</si>
  <si>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</si>
  <si>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</si>
  <si>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</si>
  <si>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</si>
  <si>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</si>
  <si>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</si>
  <si>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</si>
  <si>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</si>
  <si>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</si>
  <si>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</si>
  <si>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</si>
  <si>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</si>
  <si>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</si>
  <si>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</si>
  <si>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</si>
  <si>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</si>
  <si>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</si>
  <si>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</si>
  <si>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</si>
  <si>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</si>
  <si>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</si>
  <si>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</si>
  <si>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</si>
  <si>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</si>
  <si>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</si>
  <si>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</si>
  <si>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</si>
  <si>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</si>
  <si>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</si>
  <si>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</si>
  <si>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</si>
  <si>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</si>
  <si>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</si>
  <si>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</si>
  <si>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</si>
  <si>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</si>
  <si>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</si>
  <si>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</si>
  <si>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</si>
  <si>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</si>
  <si>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</si>
  <si>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</si>
  <si>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</si>
  <si>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</si>
  <si>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</si>
  <si>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</si>
  <si>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</si>
  <si>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</si>
  <si>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</si>
  <si>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</si>
  <si>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</si>
  <si>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</si>
  <si>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</si>
  <si>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</si>
  <si>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</si>
  <si>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</si>
  <si>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</si>
  <si>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</si>
  <si>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</si>
  <si>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</si>
  <si>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</si>
  <si>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</si>
  <si>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</si>
  <si>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</si>
  <si>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</si>
  <si>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</si>
  <si>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</si>
  <si>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</si>
  <si>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</si>
  <si>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</si>
  <si>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</si>
  <si>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</si>
  <si>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</si>
  <si>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</si>
  <si>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</si>
  <si>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SOUTHERN 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</si>
</sst>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13769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394011" cy="551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7056</xdr:colOff>
      <xdr:row>1</xdr:row>
      <xdr:rowOff>991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672667" cy="579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6978</xdr:colOff>
      <xdr:row>1</xdr:row>
      <xdr:rowOff>2749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105769" cy="62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5" t="s">
        <v>10</v>
      </c>
      <c r="M5" s="25" t="s">
        <v>69</v>
      </c>
      <c r="N5" s="33" t="s">
        <v>94</v>
      </c>
      <c r="O5" s="58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8">
        <v>244.72250693931002</v>
      </c>
      <c r="C7" s="18">
        <v>261.16563131602709</v>
      </c>
      <c r="D7" s="18">
        <v>267.17002538849516</v>
      </c>
      <c r="E7" s="18">
        <v>268.27302557198993</v>
      </c>
      <c r="F7" s="18">
        <v>272.51478100206583</v>
      </c>
      <c r="G7" s="18">
        <v>359.12089490897586</v>
      </c>
      <c r="H7" s="18">
        <v>405.85496487618411</v>
      </c>
      <c r="I7" s="18">
        <v>358.72659630891621</v>
      </c>
      <c r="J7" s="18">
        <v>362.76284661047612</v>
      </c>
      <c r="K7" s="18">
        <v>380.24098712571293</v>
      </c>
      <c r="L7" s="18">
        <v>403.93546482142483</v>
      </c>
      <c r="M7" s="18">
        <v>473.64805776386186</v>
      </c>
      <c r="N7" s="18">
        <v>445.94362176991524</v>
      </c>
      <c r="O7" s="18">
        <v>376.91275870553687</v>
      </c>
      <c r="P7" s="18">
        <v>323.16298524748134</v>
      </c>
    </row>
    <row r="8" spans="1:16" x14ac:dyDescent="0.35">
      <c r="A8" s="14" t="s">
        <v>12</v>
      </c>
      <c r="B8" s="18">
        <v>268.00238915249685</v>
      </c>
      <c r="C8" s="18">
        <v>273.15543206474109</v>
      </c>
      <c r="D8" s="18">
        <v>279.96814962555891</v>
      </c>
      <c r="E8" s="18">
        <v>294.59802806568365</v>
      </c>
      <c r="F8" s="18">
        <v>285.83129010360273</v>
      </c>
      <c r="G8" s="18">
        <v>364.97905537831315</v>
      </c>
      <c r="H8" s="18">
        <v>409.41911117024171</v>
      </c>
      <c r="I8" s="18">
        <v>359.79721307733479</v>
      </c>
      <c r="J8" s="18">
        <v>367.76760104477228</v>
      </c>
      <c r="K8" s="18">
        <v>376.26371593114146</v>
      </c>
      <c r="L8" s="18">
        <v>402.94434288543226</v>
      </c>
      <c r="M8" s="18">
        <v>463.16428316408673</v>
      </c>
      <c r="N8" s="18">
        <v>441.1638843777634</v>
      </c>
      <c r="O8" s="18">
        <v>344.4227765136676</v>
      </c>
      <c r="P8" s="18">
        <v>316.19902693346876</v>
      </c>
    </row>
    <row r="9" spans="1:16" x14ac:dyDescent="0.35">
      <c r="A9" s="15" t="s">
        <v>13</v>
      </c>
      <c r="B9" s="18">
        <v>512.72489609180684</v>
      </c>
      <c r="C9" s="18">
        <v>534.32106338076824</v>
      </c>
      <c r="D9" s="18">
        <v>547.13817501405401</v>
      </c>
      <c r="E9" s="18">
        <v>562.87105363767364</v>
      </c>
      <c r="F9" s="18">
        <v>558.34607110566856</v>
      </c>
      <c r="G9" s="18">
        <v>724.09995028728895</v>
      </c>
      <c r="H9" s="18">
        <v>815.27407604642576</v>
      </c>
      <c r="I9" s="18">
        <v>718.52380938625106</v>
      </c>
      <c r="J9" s="18">
        <v>730.53044765524839</v>
      </c>
      <c r="K9" s="18">
        <v>756.5047030568544</v>
      </c>
      <c r="L9" s="18">
        <v>806.87980770685704</v>
      </c>
      <c r="M9" s="18">
        <v>936.81234092794853</v>
      </c>
      <c r="N9" s="18">
        <v>887.10750614767858</v>
      </c>
      <c r="O9" s="18">
        <v>721.33553521920453</v>
      </c>
      <c r="P9" s="18">
        <v>639.36201218095016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8">
        <v>267.71614791516811</v>
      </c>
      <c r="C11" s="18">
        <v>285.57996808174005</v>
      </c>
      <c r="D11" s="18">
        <v>290.97871946461368</v>
      </c>
      <c r="E11" s="18">
        <v>292.32126348969871</v>
      </c>
      <c r="F11" s="18">
        <v>296.07578863533865</v>
      </c>
      <c r="G11" s="18">
        <v>385.61893840572725</v>
      </c>
      <c r="H11" s="18">
        <v>434.41349532406304</v>
      </c>
      <c r="I11" s="18">
        <v>383.73680416457267</v>
      </c>
      <c r="J11" s="18">
        <v>390.72647570962209</v>
      </c>
      <c r="K11" s="18">
        <v>408.51135967719244</v>
      </c>
      <c r="L11" s="18">
        <v>434.5126578770309</v>
      </c>
      <c r="M11" s="18">
        <v>509.27985338725853</v>
      </c>
      <c r="N11" s="18">
        <v>481.86013077157918</v>
      </c>
      <c r="O11" s="18">
        <v>405.70222184442684</v>
      </c>
      <c r="P11" s="18">
        <v>357.18766943925061</v>
      </c>
    </row>
    <row r="12" spans="1:16" x14ac:dyDescent="0.35">
      <c r="A12" s="14" t="s">
        <v>12</v>
      </c>
      <c r="B12" s="18">
        <v>314.56695335565115</v>
      </c>
      <c r="C12" s="18">
        <v>319.80702783670495</v>
      </c>
      <c r="D12" s="18">
        <v>329.67882049885435</v>
      </c>
      <c r="E12" s="18">
        <v>346.07461414979076</v>
      </c>
      <c r="F12" s="18">
        <v>336.03554467179976</v>
      </c>
      <c r="G12" s="18">
        <v>424.60356358841642</v>
      </c>
      <c r="H12" s="18">
        <v>472.26963468965209</v>
      </c>
      <c r="I12" s="18">
        <v>416.56254414942106</v>
      </c>
      <c r="J12" s="18">
        <v>427.16836020918856</v>
      </c>
      <c r="K12" s="18">
        <v>434.83477156649866</v>
      </c>
      <c r="L12" s="18">
        <v>465.86048848219014</v>
      </c>
      <c r="M12" s="18">
        <v>535.21417756202004</v>
      </c>
      <c r="N12" s="18">
        <v>505.77265929218947</v>
      </c>
      <c r="O12" s="18">
        <v>394.71178247255273</v>
      </c>
      <c r="P12" s="18">
        <v>370.98812642717081</v>
      </c>
    </row>
    <row r="13" spans="1:16" x14ac:dyDescent="0.35">
      <c r="A13" s="15" t="s">
        <v>13</v>
      </c>
      <c r="B13" s="18">
        <v>582.28310127081932</v>
      </c>
      <c r="C13" s="18">
        <v>605.386995918445</v>
      </c>
      <c r="D13" s="18">
        <v>620.65753996346803</v>
      </c>
      <c r="E13" s="18">
        <v>638.39587763948953</v>
      </c>
      <c r="F13" s="18">
        <v>632.11133330713847</v>
      </c>
      <c r="G13" s="18">
        <v>810.22250199414361</v>
      </c>
      <c r="H13" s="18">
        <v>906.68313001371507</v>
      </c>
      <c r="I13" s="18">
        <v>800.29934831399373</v>
      </c>
      <c r="J13" s="18">
        <v>817.89483591881071</v>
      </c>
      <c r="K13" s="18">
        <v>843.34613124369116</v>
      </c>
      <c r="L13" s="18">
        <v>900.37314635922098</v>
      </c>
      <c r="M13" s="18">
        <v>1044.4940309492786</v>
      </c>
      <c r="N13" s="18">
        <v>987.63279006376865</v>
      </c>
      <c r="O13" s="18">
        <v>800.41400431697957</v>
      </c>
      <c r="P13" s="18">
        <v>728.17579586642137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7">
        <v>4.9301713534482214</v>
      </c>
      <c r="C15" s="57">
        <v>4.9964115426693958</v>
      </c>
      <c r="D15" s="57">
        <v>5.077556209407895</v>
      </c>
      <c r="E15" s="57">
        <v>5.1814688902249832</v>
      </c>
      <c r="F15" s="57">
        <v>5.0848521656818173</v>
      </c>
      <c r="G15" s="57">
        <v>6.1061477993648312</v>
      </c>
      <c r="H15" s="57">
        <v>6.6721692447939214</v>
      </c>
      <c r="I15" s="57">
        <v>5.731763687788928</v>
      </c>
      <c r="J15" s="57">
        <v>5.9270819033533604</v>
      </c>
      <c r="K15" s="57">
        <v>5.9781797917724182</v>
      </c>
      <c r="L15" s="57">
        <v>6.2888050613991462</v>
      </c>
      <c r="M15" s="57">
        <v>7.2522626896845592</v>
      </c>
      <c r="N15" s="57">
        <v>6.7631809330259189</v>
      </c>
      <c r="O15" s="57">
        <v>6.3851098670697928</v>
      </c>
      <c r="P15" s="57">
        <v>6.6104088703084898</v>
      </c>
    </row>
    <row r="16" spans="1:16" x14ac:dyDescent="0.35">
      <c r="A16" s="14" t="s">
        <v>12</v>
      </c>
      <c r="B16" s="57">
        <v>1.7045780454121835</v>
      </c>
      <c r="C16" s="57">
        <v>1.7316088936988874</v>
      </c>
      <c r="D16" s="57">
        <v>1.8208230103290806</v>
      </c>
      <c r="E16" s="57">
        <v>1.8782489718963438</v>
      </c>
      <c r="F16" s="57">
        <v>1.8409961732592572</v>
      </c>
      <c r="G16" s="57">
        <v>2.3493246321777654</v>
      </c>
      <c r="H16" s="57">
        <v>2.6127029884289659</v>
      </c>
      <c r="I16" s="57">
        <v>2.3339781150983718</v>
      </c>
      <c r="J16" s="57">
        <v>2.3949094571993692</v>
      </c>
      <c r="K16" s="57">
        <v>2.4283032688806028</v>
      </c>
      <c r="L16" s="57">
        <v>2.5726571655768482</v>
      </c>
      <c r="M16" s="57">
        <v>3.0110648453092996</v>
      </c>
      <c r="N16" s="57">
        <v>2.8712269385271929</v>
      </c>
      <c r="O16" s="57">
        <v>2.3097987154130419</v>
      </c>
      <c r="P16" s="57">
        <v>2.3489367115180091</v>
      </c>
    </row>
    <row r="17" spans="1:16" x14ac:dyDescent="0.35">
      <c r="A17" s="15" t="s">
        <v>13</v>
      </c>
      <c r="B17" s="57">
        <v>6.6347493988604054</v>
      </c>
      <c r="C17" s="57">
        <v>6.7280204363682827</v>
      </c>
      <c r="D17" s="57">
        <v>6.8983792197369755</v>
      </c>
      <c r="E17" s="57">
        <v>7.0597178621213272</v>
      </c>
      <c r="F17" s="57">
        <v>6.9258483389410745</v>
      </c>
      <c r="G17" s="57">
        <v>8.4554724315425958</v>
      </c>
      <c r="H17" s="57">
        <v>9.2848722332228881</v>
      </c>
      <c r="I17" s="57">
        <v>8.0657418028872989</v>
      </c>
      <c r="J17" s="57">
        <v>8.3219913605527296</v>
      </c>
      <c r="K17" s="57">
        <v>8.4064830606530201</v>
      </c>
      <c r="L17" s="57">
        <v>8.8614622269759948</v>
      </c>
      <c r="M17" s="57">
        <v>10.263327534993859</v>
      </c>
      <c r="N17" s="57">
        <v>9.6344078715531118</v>
      </c>
      <c r="O17" s="57">
        <v>8.6949085824828352</v>
      </c>
      <c r="P17" s="57">
        <v>8.9593455818264989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8">
        <v>868.61822173017356</v>
      </c>
      <c r="C19" s="18">
        <v>899.5422079268177</v>
      </c>
      <c r="D19" s="18">
        <v>971.38460003956084</v>
      </c>
      <c r="E19" s="18">
        <v>1005.8209566375747</v>
      </c>
      <c r="F19" s="18">
        <v>990.14733567859651</v>
      </c>
      <c r="G19" s="18">
        <v>1291.0043024182014</v>
      </c>
      <c r="H19" s="18">
        <v>1464.3797797132063</v>
      </c>
      <c r="I19" s="18">
        <v>1268.1667680166468</v>
      </c>
      <c r="J19" s="18">
        <v>1305.0118971487225</v>
      </c>
      <c r="K19" s="18">
        <v>1314.9969496105541</v>
      </c>
      <c r="L19" s="18">
        <v>1430.291198666366</v>
      </c>
      <c r="M19" s="18">
        <v>1684.0539146643769</v>
      </c>
      <c r="N19" s="18">
        <v>1569.3504939967102</v>
      </c>
      <c r="O19" s="18">
        <v>1261.2625958193337</v>
      </c>
      <c r="P19" s="61">
        <v>1222.8366202701766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1.36328125" style="9" customWidth="1"/>
    <col min="2" max="2" width="35.90625" style="9" customWidth="1"/>
    <col min="3" max="11" width="16.1796875" style="9" customWidth="1"/>
    <col min="12" max="16384" width="9.08984375" style="9"/>
  </cols>
  <sheetData>
    <row r="1" spans="1:2" ht="42.5" customHeight="1" x14ac:dyDescent="0.35"/>
    <row r="2" spans="1:2" ht="26" x14ac:dyDescent="0.6">
      <c r="A2" s="2" t="str">
        <f>'Regional Summary'!A2</f>
        <v>SOUTHERN QUEENSLAND COUNTRY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5" t="s">
        <v>47</v>
      </c>
    </row>
    <row r="8" spans="1:2" x14ac:dyDescent="0.35">
      <c r="A8" s="12" t="s">
        <v>48</v>
      </c>
      <c r="B8" s="20">
        <v>117.92613206855393</v>
      </c>
    </row>
    <row r="9" spans="1:2" x14ac:dyDescent="0.35">
      <c r="A9" s="12" t="s">
        <v>49</v>
      </c>
      <c r="B9" s="20">
        <v>0</v>
      </c>
    </row>
    <row r="10" spans="1:2" x14ac:dyDescent="0.35">
      <c r="A10" s="12" t="s">
        <v>50</v>
      </c>
      <c r="B10" s="20">
        <v>233.27704876571241</v>
      </c>
    </row>
    <row r="11" spans="1:2" x14ac:dyDescent="0.35">
      <c r="A11" s="12" t="s">
        <v>51</v>
      </c>
      <c r="B11" s="20">
        <v>5.51651170085771</v>
      </c>
    </row>
    <row r="12" spans="1:2" x14ac:dyDescent="0.35">
      <c r="A12" s="12" t="s">
        <v>52</v>
      </c>
      <c r="B12" s="20">
        <v>8.6744815965067339</v>
      </c>
    </row>
    <row r="13" spans="1:2" x14ac:dyDescent="0.35">
      <c r="A13" s="12" t="s">
        <v>53</v>
      </c>
      <c r="B13" s="20">
        <v>85.740516008347441</v>
      </c>
    </row>
    <row r="14" spans="1:2" x14ac:dyDescent="0.35">
      <c r="A14" s="12" t="s">
        <v>54</v>
      </c>
      <c r="B14" s="20">
        <v>19.046770459660898</v>
      </c>
    </row>
    <row r="15" spans="1:2" x14ac:dyDescent="0.35">
      <c r="A15" s="12" t="s">
        <v>29</v>
      </c>
      <c r="B15" s="20">
        <v>95.734710577141087</v>
      </c>
    </row>
    <row r="16" spans="1:2" x14ac:dyDescent="0.35">
      <c r="A16" s="12" t="s">
        <v>55</v>
      </c>
      <c r="B16" s="20">
        <v>76.287775985158746</v>
      </c>
    </row>
    <row r="17" spans="1:2" x14ac:dyDescent="0.35">
      <c r="A17" s="12" t="s">
        <v>56</v>
      </c>
      <c r="B17" s="20">
        <v>6.7212538880762711</v>
      </c>
    </row>
    <row r="18" spans="1:2" x14ac:dyDescent="0.35">
      <c r="A18" s="12" t="s">
        <v>57</v>
      </c>
      <c r="B18" s="20">
        <v>220.99367567289937</v>
      </c>
    </row>
    <row r="19" spans="1:2" x14ac:dyDescent="0.35">
      <c r="A19" s="12" t="s">
        <v>58</v>
      </c>
      <c r="B19" s="20">
        <v>90.214346630192409</v>
      </c>
    </row>
    <row r="20" spans="1:2" x14ac:dyDescent="0.35">
      <c r="A20" s="12" t="s">
        <v>59</v>
      </c>
      <c r="B20" s="20">
        <v>76.772030625430332</v>
      </c>
    </row>
    <row r="21" spans="1:2" x14ac:dyDescent="0.35">
      <c r="A21" s="12" t="s">
        <v>60</v>
      </c>
      <c r="B21" s="20">
        <v>29.492673267326737</v>
      </c>
    </row>
    <row r="22" spans="1:2" ht="15" customHeight="1" x14ac:dyDescent="0.35">
      <c r="A22" s="12" t="s">
        <v>61</v>
      </c>
      <c r="B22" s="20">
        <v>127.54607739237925</v>
      </c>
    </row>
    <row r="23" spans="1:2" x14ac:dyDescent="0.35">
      <c r="A23" s="12" t="s">
        <v>62</v>
      </c>
      <c r="B23" s="20">
        <v>6.0406922793236655</v>
      </c>
    </row>
    <row r="24" spans="1:2" x14ac:dyDescent="0.35">
      <c r="A24" s="12" t="s">
        <v>63</v>
      </c>
      <c r="B24" s="20">
        <v>3.6652506702553631</v>
      </c>
    </row>
    <row r="25" spans="1:2" x14ac:dyDescent="0.35">
      <c r="A25" s="12" t="s">
        <v>64</v>
      </c>
      <c r="B25" s="20">
        <v>19.186672682354345</v>
      </c>
    </row>
    <row r="26" spans="1:2" x14ac:dyDescent="0.35">
      <c r="A26" s="11" t="s">
        <v>43</v>
      </c>
      <c r="B26" s="59">
        <v>1222.8366202701766</v>
      </c>
    </row>
    <row r="27" spans="1:2" x14ac:dyDescent="0.35">
      <c r="B27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" customWidth="1"/>
    <col min="2" max="2" width="37.08984375" customWidth="1"/>
    <col min="3" max="11" width="38.1796875" customWidth="1"/>
  </cols>
  <sheetData>
    <row r="1" spans="1:2" ht="45.5" customHeight="1" x14ac:dyDescent="0.35"/>
    <row r="2" spans="1:2" s="3" customFormat="1" ht="26" x14ac:dyDescent="0.6">
      <c r="A2" s="2" t="str">
        <f>'Regional Summary'!A2</f>
        <v>SOUTHERN QUEENSLAND COUNTRY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58" t="s">
        <v>100</v>
      </c>
    </row>
    <row r="6" spans="1:2" s="3" customFormat="1" x14ac:dyDescent="0.35">
      <c r="A6" s="4" t="s">
        <v>14</v>
      </c>
      <c r="B6" s="16" t="s">
        <v>20</v>
      </c>
    </row>
    <row r="7" spans="1:2" x14ac:dyDescent="0.35">
      <c r="A7" s="28" t="s">
        <v>37</v>
      </c>
      <c r="B7" s="26"/>
    </row>
    <row r="8" spans="1:2" x14ac:dyDescent="0.35">
      <c r="A8" s="29" t="s">
        <v>21</v>
      </c>
      <c r="B8" s="27">
        <v>47.205084032139766</v>
      </c>
    </row>
    <row r="9" spans="1:2" x14ac:dyDescent="0.35">
      <c r="A9" s="29" t="s">
        <v>22</v>
      </c>
      <c r="B9" s="27">
        <v>4.7879197091144716</v>
      </c>
    </row>
    <row r="10" spans="1:2" x14ac:dyDescent="0.35">
      <c r="A10" s="29" t="s">
        <v>23</v>
      </c>
      <c r="B10" s="27">
        <v>51.282979375631143</v>
      </c>
    </row>
    <row r="11" spans="1:2" x14ac:dyDescent="0.35">
      <c r="A11" s="29" t="s">
        <v>38</v>
      </c>
      <c r="B11" s="27">
        <v>32.147437657078456</v>
      </c>
    </row>
    <row r="12" spans="1:2" x14ac:dyDescent="0.35">
      <c r="A12" s="29" t="s">
        <v>24</v>
      </c>
      <c r="B12" s="27">
        <v>2.0482572309040057</v>
      </c>
    </row>
    <row r="13" spans="1:2" x14ac:dyDescent="0.35">
      <c r="A13" s="29" t="s">
        <v>25</v>
      </c>
      <c r="B13" s="27">
        <v>3.0466679173317348</v>
      </c>
    </row>
    <row r="14" spans="1:2" x14ac:dyDescent="0.35">
      <c r="A14" s="29" t="s">
        <v>26</v>
      </c>
      <c r="B14" s="27">
        <v>5.6947391784304067</v>
      </c>
    </row>
    <row r="15" spans="1:2" x14ac:dyDescent="0.35">
      <c r="A15" s="29" t="s">
        <v>27</v>
      </c>
      <c r="B15" s="27">
        <v>15.074671340237899</v>
      </c>
    </row>
    <row r="16" spans="1:2" x14ac:dyDescent="0.35">
      <c r="A16" s="29" t="s">
        <v>28</v>
      </c>
      <c r="B16" s="27">
        <v>7.9058988172139522</v>
      </c>
    </row>
    <row r="17" spans="1:2" x14ac:dyDescent="0.35">
      <c r="A17" s="29" t="s">
        <v>29</v>
      </c>
      <c r="B17" s="27">
        <v>36.497855088317053</v>
      </c>
    </row>
    <row r="18" spans="1:2" x14ac:dyDescent="0.35">
      <c r="A18" s="29" t="s">
        <v>30</v>
      </c>
      <c r="B18" s="27">
        <v>4.4222896130575968</v>
      </c>
    </row>
    <row r="19" spans="1:2" x14ac:dyDescent="0.35">
      <c r="A19" s="29" t="s">
        <v>31</v>
      </c>
      <c r="B19" s="27">
        <v>3.5112029292998352</v>
      </c>
    </row>
    <row r="20" spans="1:2" x14ac:dyDescent="0.35">
      <c r="A20" s="29" t="s">
        <v>32</v>
      </c>
      <c r="B20" s="27">
        <v>6.8828647073630194</v>
      </c>
    </row>
    <row r="21" spans="1:2" x14ac:dyDescent="0.35">
      <c r="A21" s="30" t="s">
        <v>39</v>
      </c>
      <c r="B21" s="21">
        <v>220.50786759611933</v>
      </c>
    </row>
    <row r="22" spans="1:2" ht="4.5" customHeight="1" x14ac:dyDescent="0.35">
      <c r="A22" s="31"/>
      <c r="B22" s="27"/>
    </row>
    <row r="23" spans="1:2" x14ac:dyDescent="0.35">
      <c r="A23" s="28" t="s">
        <v>40</v>
      </c>
      <c r="B23" s="27"/>
    </row>
    <row r="24" spans="1:2" x14ac:dyDescent="0.35">
      <c r="A24" s="29" t="s">
        <v>33</v>
      </c>
      <c r="B24" s="27">
        <v>7.0715353635901019</v>
      </c>
    </row>
    <row r="25" spans="1:2" s="8" customFormat="1" x14ac:dyDescent="0.35">
      <c r="A25" s="29" t="s">
        <v>34</v>
      </c>
      <c r="B25" s="27">
        <v>68.544362672775492</v>
      </c>
    </row>
    <row r="26" spans="1:2" s="8" customFormat="1" x14ac:dyDescent="0.35">
      <c r="A26" s="29" t="s">
        <v>35</v>
      </c>
      <c r="B26" s="27">
        <v>5.2543750725443488</v>
      </c>
    </row>
    <row r="27" spans="1:2" s="8" customFormat="1" x14ac:dyDescent="0.35">
      <c r="A27" s="30" t="s">
        <v>41</v>
      </c>
      <c r="B27" s="21">
        <v>80.870273108909956</v>
      </c>
    </row>
    <row r="28" spans="1:2" s="8" customFormat="1" ht="4.5" customHeight="1" x14ac:dyDescent="0.35">
      <c r="A28" s="31"/>
      <c r="B28" s="27"/>
    </row>
    <row r="29" spans="1:2" x14ac:dyDescent="0.35">
      <c r="A29" s="32" t="s">
        <v>36</v>
      </c>
      <c r="B29" s="21">
        <v>21.784844542452134</v>
      </c>
    </row>
    <row r="30" spans="1:2" x14ac:dyDescent="0.35">
      <c r="A30" s="10" t="s">
        <v>42</v>
      </c>
      <c r="B30" s="22">
        <v>323.16298524748134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" style="9" customWidth="1"/>
    <col min="2" max="2" width="15.6328125" style="9" customWidth="1"/>
    <col min="3" max="3" width="15.81640625" style="9" customWidth="1"/>
    <col min="4" max="4" width="12.90625" style="9" customWidth="1"/>
    <col min="5" max="11" width="33" style="9" customWidth="1"/>
    <col min="12" max="16384" width="9.08984375" style="9"/>
  </cols>
  <sheetData>
    <row r="1" spans="1:4" ht="49" customHeight="1" x14ac:dyDescent="0.35"/>
    <row r="2" spans="1:4" ht="26" x14ac:dyDescent="0.6">
      <c r="A2" s="2" t="str">
        <f>'Regional Summary'!A2</f>
        <v>SOUTHERN QUEENSLAND COUNTRY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62" t="s">
        <v>97</v>
      </c>
      <c r="C6" s="62" t="s">
        <v>98</v>
      </c>
      <c r="D6" s="62" t="s">
        <v>0</v>
      </c>
    </row>
    <row r="7" spans="1:4" x14ac:dyDescent="0.35">
      <c r="A7" s="55" t="s">
        <v>65</v>
      </c>
      <c r="B7" s="19"/>
      <c r="C7" s="19"/>
      <c r="D7" s="19"/>
    </row>
    <row r="8" spans="1:4" x14ac:dyDescent="0.35">
      <c r="A8" s="17" t="s">
        <v>21</v>
      </c>
      <c r="B8" s="19">
        <v>383.27892388186439</v>
      </c>
      <c r="C8" s="19">
        <v>404.53529401049462</v>
      </c>
      <c r="D8" s="19">
        <v>787.81421789235901</v>
      </c>
    </row>
    <row r="9" spans="1:4" x14ac:dyDescent="0.35">
      <c r="A9" s="17" t="s">
        <v>23</v>
      </c>
      <c r="B9" s="19">
        <v>617.76272546146936</v>
      </c>
      <c r="C9" s="19">
        <v>1405.6679921539808</v>
      </c>
      <c r="D9" s="19">
        <v>2023.43071761545</v>
      </c>
    </row>
    <row r="10" spans="1:4" x14ac:dyDescent="0.35">
      <c r="A10" s="17" t="s">
        <v>66</v>
      </c>
      <c r="B10" s="19">
        <v>168.51010716661756</v>
      </c>
      <c r="C10" s="19">
        <v>228.53992834532215</v>
      </c>
      <c r="D10" s="19">
        <v>397.05003551193971</v>
      </c>
    </row>
    <row r="11" spans="1:4" x14ac:dyDescent="0.35">
      <c r="A11" s="17" t="s">
        <v>24</v>
      </c>
      <c r="B11" s="19">
        <v>33.951983625819217</v>
      </c>
      <c r="C11" s="19">
        <v>0.41916029167678204</v>
      </c>
      <c r="D11" s="19">
        <v>34.371143917495999</v>
      </c>
    </row>
    <row r="12" spans="1:4" x14ac:dyDescent="0.35">
      <c r="A12" s="17" t="s">
        <v>67</v>
      </c>
      <c r="B12" s="19">
        <v>282.03559100596453</v>
      </c>
      <c r="C12" s="19">
        <v>80.662747075220466</v>
      </c>
      <c r="D12" s="19">
        <v>362.698338081185</v>
      </c>
    </row>
    <row r="13" spans="1:4" x14ac:dyDescent="0.35">
      <c r="A13" s="17" t="s">
        <v>27</v>
      </c>
      <c r="B13" s="19">
        <v>219.5628098672278</v>
      </c>
      <c r="C13" s="19">
        <v>39.920510884950517</v>
      </c>
      <c r="D13" s="19">
        <v>259.48332075217832</v>
      </c>
    </row>
    <row r="14" spans="1:4" x14ac:dyDescent="0.35">
      <c r="A14" s="17" t="s">
        <v>29</v>
      </c>
      <c r="B14" s="19">
        <v>277.79528408093216</v>
      </c>
      <c r="C14" s="19">
        <v>70.211994877598272</v>
      </c>
      <c r="D14" s="19">
        <v>348.00727895853043</v>
      </c>
    </row>
    <row r="15" spans="1:4" x14ac:dyDescent="0.35">
      <c r="A15" s="17" t="s">
        <v>30</v>
      </c>
      <c r="B15" s="19">
        <v>95.730399120239582</v>
      </c>
      <c r="C15" s="19">
        <v>53.183555066799755</v>
      </c>
      <c r="D15" s="19">
        <v>148.91395418703934</v>
      </c>
    </row>
    <row r="16" spans="1:4" x14ac:dyDescent="0.35">
      <c r="A16" s="17" t="s">
        <v>31</v>
      </c>
      <c r="B16" s="19">
        <v>10.514392116530841</v>
      </c>
      <c r="C16" s="19">
        <v>15.020560166472629</v>
      </c>
      <c r="D16" s="19">
        <v>25.53495228300347</v>
      </c>
    </row>
    <row r="17" spans="1:4" x14ac:dyDescent="0.35">
      <c r="A17" s="17" t="s">
        <v>32</v>
      </c>
      <c r="B17" s="19">
        <v>183.63044484556738</v>
      </c>
      <c r="C17" s="19">
        <v>196.19830799089132</v>
      </c>
      <c r="D17" s="19">
        <v>379.8287528364587</v>
      </c>
    </row>
    <row r="18" spans="1:4" x14ac:dyDescent="0.35">
      <c r="A18" s="17" t="s">
        <v>68</v>
      </c>
      <c r="B18" s="19">
        <v>629.59998071714233</v>
      </c>
      <c r="C18" s="19">
        <v>765.71717900224746</v>
      </c>
      <c r="D18" s="19">
        <v>1395.3171597193898</v>
      </c>
    </row>
    <row r="19" spans="1:4" x14ac:dyDescent="0.35">
      <c r="A19" s="17" t="s">
        <v>35</v>
      </c>
      <c r="B19" s="19">
        <v>4.7858842607511773</v>
      </c>
      <c r="C19" s="19">
        <v>3.7882848005021676</v>
      </c>
      <c r="D19" s="19">
        <v>8.574169061253345</v>
      </c>
    </row>
    <row r="20" spans="1:4" x14ac:dyDescent="0.35">
      <c r="A20" s="17" t="s">
        <v>36</v>
      </c>
      <c r="B20" s="19">
        <v>267.45163534308244</v>
      </c>
      <c r="C20" s="19">
        <v>171.93319414912446</v>
      </c>
      <c r="D20" s="19">
        <v>439.3848294922069</v>
      </c>
    </row>
    <row r="21" spans="1:4" x14ac:dyDescent="0.35">
      <c r="A21" s="23" t="s">
        <v>0</v>
      </c>
      <c r="B21" s="56">
        <v>3174.6101614932086</v>
      </c>
      <c r="C21" s="56">
        <v>3435.7987088152813</v>
      </c>
      <c r="D21" s="56">
        <v>6610.4088703084899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1416.8887051487395</v>
      </c>
      <c r="E5" s="39">
        <v>1578.3870069513232</v>
      </c>
      <c r="F5" s="40">
        <v>21.88434438215533</v>
      </c>
      <c r="H5" s="41"/>
    </row>
    <row r="6" spans="1:8" x14ac:dyDescent="0.35">
      <c r="A6" s="72"/>
      <c r="B6" s="38" t="s">
        <v>79</v>
      </c>
      <c r="C6" s="39"/>
      <c r="D6" s="39">
        <v>2191.6593811564226</v>
      </c>
      <c r="E6" s="39">
        <v>2428.5760659184907</v>
      </c>
      <c r="F6" s="40">
        <v>29.32632725136941</v>
      </c>
      <c r="H6" s="41"/>
    </row>
    <row r="7" spans="1:8" x14ac:dyDescent="0.35">
      <c r="A7" s="72"/>
      <c r="B7" s="38" t="s">
        <v>80</v>
      </c>
      <c r="C7" s="39"/>
      <c r="D7" s="39">
        <v>1123.1080021449595</v>
      </c>
      <c r="E7" s="39">
        <v>1250.5494598308439</v>
      </c>
      <c r="F7" s="40">
        <v>18.607587315672244</v>
      </c>
      <c r="H7" s="41"/>
    </row>
    <row r="8" spans="1:8" x14ac:dyDescent="0.35">
      <c r="A8" s="72"/>
      <c r="B8" s="38" t="s">
        <v>81</v>
      </c>
      <c r="C8" s="39"/>
      <c r="D8" s="39">
        <v>199.81754988075755</v>
      </c>
      <c r="E8" s="39">
        <v>222.78330673340565</v>
      </c>
      <c r="F8" s="40">
        <v>3.8330896403353516</v>
      </c>
      <c r="H8" s="41"/>
    </row>
    <row r="9" spans="1:8" x14ac:dyDescent="0.35">
      <c r="A9" s="72"/>
      <c r="B9" s="52" t="s">
        <v>82</v>
      </c>
      <c r="C9" s="53"/>
      <c r="D9" s="53">
        <v>323.16298524748134</v>
      </c>
      <c r="E9" s="53">
        <v>357.18766943925061</v>
      </c>
      <c r="F9" s="54">
        <v>6.6104088703084898</v>
      </c>
      <c r="H9" s="41"/>
    </row>
    <row r="10" spans="1:8" x14ac:dyDescent="0.35">
      <c r="A10" s="72"/>
      <c r="B10" s="38" t="s">
        <v>83</v>
      </c>
      <c r="C10" s="39"/>
      <c r="D10" s="39">
        <v>131.10983816465657</v>
      </c>
      <c r="E10" s="39">
        <v>145.56139560009464</v>
      </c>
      <c r="F10" s="40">
        <v>2.4643966517699756</v>
      </c>
      <c r="H10" s="41"/>
    </row>
    <row r="11" spans="1:8" x14ac:dyDescent="0.35">
      <c r="A11" s="72"/>
      <c r="B11" s="38" t="s">
        <v>84</v>
      </c>
      <c r="C11" s="39"/>
      <c r="D11" s="39">
        <v>137.68880588998115</v>
      </c>
      <c r="E11" s="39">
        <v>153.27666091282367</v>
      </c>
      <c r="F11" s="40">
        <v>2.6673272963535113</v>
      </c>
      <c r="H11" s="41"/>
    </row>
    <row r="12" spans="1:8" x14ac:dyDescent="0.35">
      <c r="A12" s="72"/>
      <c r="B12" s="38" t="s">
        <v>85</v>
      </c>
      <c r="C12" s="39"/>
      <c r="D12" s="39">
        <v>150.52228089358834</v>
      </c>
      <c r="E12" s="39">
        <v>167.24986429332182</v>
      </c>
      <c r="F12" s="40">
        <v>2.5686565450120855</v>
      </c>
      <c r="H12" s="41"/>
    </row>
    <row r="13" spans="1:8" x14ac:dyDescent="0.35">
      <c r="A13" s="72"/>
      <c r="B13" s="38" t="s">
        <v>86</v>
      </c>
      <c r="C13" s="39"/>
      <c r="D13" s="39">
        <v>310.3779029370628</v>
      </c>
      <c r="E13" s="39">
        <v>346.67682352050605</v>
      </c>
      <c r="F13" s="40">
        <v>5.3963514033236413</v>
      </c>
      <c r="H13" s="41"/>
    </row>
    <row r="14" spans="1:8" x14ac:dyDescent="0.35">
      <c r="A14" s="72"/>
      <c r="B14" s="38" t="s">
        <v>87</v>
      </c>
      <c r="C14" s="39"/>
      <c r="D14" s="39">
        <v>269.30243846620016</v>
      </c>
      <c r="E14" s="39">
        <v>299.19222972472505</v>
      </c>
      <c r="F14" s="40">
        <v>4.8712322776844621</v>
      </c>
      <c r="H14" s="41"/>
    </row>
    <row r="15" spans="1:8" x14ac:dyDescent="0.35">
      <c r="A15" s="72"/>
      <c r="B15" s="38" t="s">
        <v>88</v>
      </c>
      <c r="C15" s="39"/>
      <c r="D15" s="39">
        <v>856.58378207477961</v>
      </c>
      <c r="E15" s="39">
        <v>955.93358194470522</v>
      </c>
      <c r="F15" s="40">
        <v>14.857204031786596</v>
      </c>
      <c r="H15" s="41"/>
    </row>
    <row r="16" spans="1:8" x14ac:dyDescent="0.35">
      <c r="A16" s="72"/>
      <c r="B16" s="38" t="s">
        <v>89</v>
      </c>
      <c r="C16" s="39"/>
      <c r="D16" s="39">
        <v>154.36239228146496</v>
      </c>
      <c r="E16" s="39">
        <v>172.28338071898492</v>
      </c>
      <c r="F16" s="40">
        <v>3.0506677893664431</v>
      </c>
      <c r="H16" s="41"/>
    </row>
    <row r="17" spans="1:8" x14ac:dyDescent="0.35">
      <c r="A17" s="72"/>
      <c r="B17" s="38" t="s">
        <v>90</v>
      </c>
      <c r="C17" s="39"/>
      <c r="D17" s="39">
        <v>226.04593571390498</v>
      </c>
      <c r="E17" s="39">
        <v>250.34255441152413</v>
      </c>
      <c r="F17" s="40">
        <v>4.4617606763631326</v>
      </c>
      <c r="H17" s="41"/>
    </row>
    <row r="18" spans="1:8" x14ac:dyDescent="0.35">
      <c r="A18" s="72"/>
      <c r="B18" s="42" t="s">
        <v>91</v>
      </c>
      <c r="C18" s="43"/>
      <c r="D18" s="43">
        <v>3882.0819136948367</v>
      </c>
      <c r="E18" s="43">
        <v>4321.0369271301861</v>
      </c>
      <c r="F18" s="44">
        <v>69.388682497975935</v>
      </c>
      <c r="H18" s="41"/>
    </row>
    <row r="19" spans="1:8" x14ac:dyDescent="0.35">
      <c r="A19" s="73"/>
      <c r="B19" s="45" t="s">
        <v>92</v>
      </c>
      <c r="C19" s="46"/>
      <c r="D19" s="46">
        <v>7490.6299999999992</v>
      </c>
      <c r="E19" s="46">
        <v>8327.9999999999982</v>
      </c>
      <c r="F19" s="47">
        <v>120.59935413150065</v>
      </c>
      <c r="H19" s="41"/>
    </row>
    <row r="20" spans="1:8" x14ac:dyDescent="0.35">
      <c r="A20" s="72" t="s">
        <v>12</v>
      </c>
      <c r="B20" s="38" t="s">
        <v>78</v>
      </c>
      <c r="C20" s="39"/>
      <c r="D20" s="39">
        <v>982.36134027782691</v>
      </c>
      <c r="E20" s="39">
        <v>1153.1006005594495</v>
      </c>
      <c r="F20" s="40">
        <v>7.2512463823491471</v>
      </c>
      <c r="H20" s="41"/>
    </row>
    <row r="21" spans="1:8" x14ac:dyDescent="0.35">
      <c r="A21" s="72"/>
      <c r="B21" s="38" t="s">
        <v>79</v>
      </c>
      <c r="C21" s="39"/>
      <c r="D21" s="39">
        <v>1653.1231815371823</v>
      </c>
      <c r="E21" s="39">
        <v>1939.2600048922393</v>
      </c>
      <c r="F21" s="40">
        <v>11.967056151087847</v>
      </c>
      <c r="H21" s="41"/>
    </row>
    <row r="22" spans="1:8" x14ac:dyDescent="0.35">
      <c r="A22" s="72"/>
      <c r="B22" s="38" t="s">
        <v>80</v>
      </c>
      <c r="C22" s="39"/>
      <c r="D22" s="39">
        <v>890.83102417043938</v>
      </c>
      <c r="E22" s="39">
        <v>1045.4144264056315</v>
      </c>
      <c r="F22" s="40">
        <v>6.6231278797030093</v>
      </c>
      <c r="H22" s="41"/>
    </row>
    <row r="23" spans="1:8" x14ac:dyDescent="0.35">
      <c r="A23" s="72"/>
      <c r="B23" s="38" t="s">
        <v>81</v>
      </c>
      <c r="C23" s="39"/>
      <c r="D23" s="39">
        <v>140.37824602374724</v>
      </c>
      <c r="E23" s="39">
        <v>164.74388634058292</v>
      </c>
      <c r="F23" s="40">
        <v>1.0390999676148438</v>
      </c>
      <c r="H23" s="41"/>
    </row>
    <row r="24" spans="1:8" x14ac:dyDescent="0.35">
      <c r="A24" s="72"/>
      <c r="B24" s="52" t="s">
        <v>82</v>
      </c>
      <c r="C24" s="53"/>
      <c r="D24" s="53">
        <v>316.19902693346876</v>
      </c>
      <c r="E24" s="53">
        <v>370.98812642717081</v>
      </c>
      <c r="F24" s="54">
        <v>2.3489367115180091</v>
      </c>
      <c r="H24" s="41"/>
    </row>
    <row r="25" spans="1:8" x14ac:dyDescent="0.35">
      <c r="A25" s="72"/>
      <c r="B25" s="38" t="s">
        <v>83</v>
      </c>
      <c r="C25" s="39"/>
      <c r="D25" s="39">
        <v>100.99294107991486</v>
      </c>
      <c r="E25" s="39">
        <v>118.51529060605921</v>
      </c>
      <c r="F25" s="40">
        <v>0.74566205499043015</v>
      </c>
      <c r="H25" s="41"/>
    </row>
    <row r="26" spans="1:8" x14ac:dyDescent="0.35">
      <c r="A26" s="72"/>
      <c r="B26" s="38" t="s">
        <v>84</v>
      </c>
      <c r="C26" s="39"/>
      <c r="D26" s="39">
        <v>99.043217034888386</v>
      </c>
      <c r="E26" s="39">
        <v>116.17782868537309</v>
      </c>
      <c r="F26" s="40">
        <v>0.74980186563815965</v>
      </c>
      <c r="H26" s="41"/>
    </row>
    <row r="27" spans="1:8" x14ac:dyDescent="0.35">
      <c r="A27" s="72"/>
      <c r="B27" s="38" t="s">
        <v>85</v>
      </c>
      <c r="C27" s="39"/>
      <c r="D27" s="39">
        <v>120.01437997076296</v>
      </c>
      <c r="E27" s="39">
        <v>140.83340779941892</v>
      </c>
      <c r="F27" s="40">
        <v>0.89340869147941782</v>
      </c>
      <c r="H27" s="41"/>
    </row>
    <row r="28" spans="1:8" x14ac:dyDescent="0.35">
      <c r="A28" s="72"/>
      <c r="B28" s="38" t="s">
        <v>86</v>
      </c>
      <c r="C28" s="39"/>
      <c r="D28" s="39">
        <v>202.57115086542802</v>
      </c>
      <c r="E28" s="39">
        <v>237.77350629034254</v>
      </c>
      <c r="F28" s="40">
        <v>1.5298735859579213</v>
      </c>
      <c r="H28" s="48"/>
    </row>
    <row r="29" spans="1:8" x14ac:dyDescent="0.35">
      <c r="A29" s="72"/>
      <c r="B29" s="38" t="s">
        <v>87</v>
      </c>
      <c r="C29" s="39"/>
      <c r="D29" s="39">
        <v>194.56967010652252</v>
      </c>
      <c r="E29" s="39">
        <v>228.3050816389335</v>
      </c>
      <c r="F29" s="40">
        <v>1.4602889766388438</v>
      </c>
      <c r="H29" s="48"/>
    </row>
    <row r="30" spans="1:8" x14ac:dyDescent="0.35">
      <c r="A30" s="72"/>
      <c r="B30" s="38" t="s">
        <v>88</v>
      </c>
      <c r="C30" s="39"/>
      <c r="D30" s="39">
        <v>572.34335576849651</v>
      </c>
      <c r="E30" s="39">
        <v>671.7688253820869</v>
      </c>
      <c r="F30" s="40">
        <v>4.2934788679975551</v>
      </c>
      <c r="H30" s="48"/>
    </row>
    <row r="31" spans="1:8" x14ac:dyDescent="0.35">
      <c r="A31" s="72"/>
      <c r="B31" s="38" t="s">
        <v>89</v>
      </c>
      <c r="C31" s="39"/>
      <c r="D31" s="39">
        <v>123.63388337619789</v>
      </c>
      <c r="E31" s="39">
        <v>145.23275602450849</v>
      </c>
      <c r="F31" s="40">
        <v>0.94833907985881627</v>
      </c>
      <c r="H31" s="48"/>
    </row>
    <row r="32" spans="1:8" x14ac:dyDescent="0.35">
      <c r="A32" s="72"/>
      <c r="B32" s="38" t="s">
        <v>90</v>
      </c>
      <c r="C32" s="39"/>
      <c r="D32" s="39">
        <v>196.64344208043235</v>
      </c>
      <c r="E32" s="39">
        <v>230.72760106602553</v>
      </c>
      <c r="F32" s="40">
        <v>1.4662378747163534</v>
      </c>
      <c r="H32" s="48"/>
    </row>
    <row r="33" spans="1:6" x14ac:dyDescent="0.35">
      <c r="A33" s="72"/>
      <c r="B33" s="49" t="s">
        <v>93</v>
      </c>
      <c r="C33" s="50"/>
      <c r="D33" s="39">
        <v>1637.8951407746927</v>
      </c>
      <c r="E33" s="39">
        <v>1924.7586578821783</v>
      </c>
      <c r="F33" s="40">
        <v>12.084087778948977</v>
      </c>
    </row>
    <row r="34" spans="1:6" x14ac:dyDescent="0.35">
      <c r="A34" s="72"/>
      <c r="B34" s="42" t="s">
        <v>91</v>
      </c>
      <c r="C34" s="43"/>
      <c r="D34" s="43">
        <v>4595.1154781849918</v>
      </c>
      <c r="E34" s="43">
        <v>5395.2393945483118</v>
      </c>
      <c r="F34" s="44">
        <v>34.182343335062335</v>
      </c>
    </row>
    <row r="35" spans="1:6" x14ac:dyDescent="0.35">
      <c r="A35" s="73"/>
      <c r="B35" s="45" t="s">
        <v>92</v>
      </c>
      <c r="C35" s="46"/>
      <c r="D35" s="46">
        <v>7230.6</v>
      </c>
      <c r="E35" s="46">
        <v>8487.6</v>
      </c>
      <c r="F35" s="47">
        <v>53.400645868499332</v>
      </c>
    </row>
    <row r="36" spans="1:6" x14ac:dyDescent="0.35">
      <c r="A36" s="71" t="s">
        <v>13</v>
      </c>
      <c r="B36" s="38" t="s">
        <v>78</v>
      </c>
      <c r="C36" s="39">
        <v>3673.39858254211</v>
      </c>
      <c r="D36" s="39">
        <v>2399.2500454265664</v>
      </c>
      <c r="E36" s="39">
        <v>2731.4876075107727</v>
      </c>
      <c r="F36" s="40">
        <v>29.135590764504478</v>
      </c>
    </row>
    <row r="37" spans="1:6" x14ac:dyDescent="0.35">
      <c r="A37" s="72"/>
      <c r="B37" s="38" t="s">
        <v>79</v>
      </c>
      <c r="C37" s="39">
        <v>4999.0228204169498</v>
      </c>
      <c r="D37" s="39">
        <v>3844.7825626936046</v>
      </c>
      <c r="E37" s="39">
        <v>4367.8360708107302</v>
      </c>
      <c r="F37" s="40">
        <v>41.293383402457259</v>
      </c>
    </row>
    <row r="38" spans="1:6" x14ac:dyDescent="0.35">
      <c r="A38" s="72"/>
      <c r="B38" s="38" t="s">
        <v>80</v>
      </c>
      <c r="C38" s="39">
        <v>3646.1813516348757</v>
      </c>
      <c r="D38" s="39">
        <v>2013.9390263153989</v>
      </c>
      <c r="E38" s="39">
        <v>2295.9638862364754</v>
      </c>
      <c r="F38" s="40">
        <v>25.230715195375254</v>
      </c>
    </row>
    <row r="39" spans="1:6" x14ac:dyDescent="0.35">
      <c r="A39" s="72"/>
      <c r="B39" s="38" t="s">
        <v>81</v>
      </c>
      <c r="C39" s="39">
        <v>627.25427185242677</v>
      </c>
      <c r="D39" s="39">
        <v>340.19579590450479</v>
      </c>
      <c r="E39" s="39">
        <v>387.52719307398854</v>
      </c>
      <c r="F39" s="40">
        <v>4.8721896079501956</v>
      </c>
    </row>
    <row r="40" spans="1:6" x14ac:dyDescent="0.35">
      <c r="A40" s="72"/>
      <c r="B40" s="52" t="s">
        <v>82</v>
      </c>
      <c r="C40" s="53">
        <v>1222.8366202701766</v>
      </c>
      <c r="D40" s="53">
        <v>639.36201218095016</v>
      </c>
      <c r="E40" s="53">
        <v>728.17579586642137</v>
      </c>
      <c r="F40" s="54">
        <v>8.9593455818264989</v>
      </c>
    </row>
    <row r="41" spans="1:6" x14ac:dyDescent="0.35">
      <c r="A41" s="72"/>
      <c r="B41" s="38" t="s">
        <v>83</v>
      </c>
      <c r="C41" s="39">
        <v>440.92696732896633</v>
      </c>
      <c r="D41" s="39">
        <v>232.10277924457142</v>
      </c>
      <c r="E41" s="39">
        <v>264.07668620615385</v>
      </c>
      <c r="F41" s="40">
        <v>3.2100587067604058</v>
      </c>
    </row>
    <row r="42" spans="1:6" x14ac:dyDescent="0.35">
      <c r="A42" s="72"/>
      <c r="B42" s="38" t="s">
        <v>84</v>
      </c>
      <c r="C42" s="39">
        <v>475.03699494991173</v>
      </c>
      <c r="D42" s="39">
        <v>236.73202292486954</v>
      </c>
      <c r="E42" s="39">
        <v>269.45448959819674</v>
      </c>
      <c r="F42" s="40">
        <v>3.4171291619916708</v>
      </c>
    </row>
    <row r="43" spans="1:6" x14ac:dyDescent="0.35">
      <c r="A43" s="72"/>
      <c r="B43" s="38" t="s">
        <v>85</v>
      </c>
      <c r="C43" s="39">
        <v>545.09014420741448</v>
      </c>
      <c r="D43" s="39">
        <v>270.53666086435129</v>
      </c>
      <c r="E43" s="39">
        <v>308.08327209274074</v>
      </c>
      <c r="F43" s="40">
        <v>3.4620652364915032</v>
      </c>
    </row>
    <row r="44" spans="1:6" x14ac:dyDescent="0.35">
      <c r="A44" s="72"/>
      <c r="B44" s="38" t="s">
        <v>86</v>
      </c>
      <c r="C44" s="39">
        <v>990.19265811802904</v>
      </c>
      <c r="D44" s="39">
        <v>512.94905380249088</v>
      </c>
      <c r="E44" s="39">
        <v>584.45032981084864</v>
      </c>
      <c r="F44" s="40">
        <v>6.9262249892815628</v>
      </c>
    </row>
    <row r="45" spans="1:6" x14ac:dyDescent="0.35">
      <c r="A45" s="72"/>
      <c r="B45" s="38" t="s">
        <v>87</v>
      </c>
      <c r="C45" s="39">
        <v>755.30213887955676</v>
      </c>
      <c r="D45" s="39">
        <v>463.87210857272271</v>
      </c>
      <c r="E45" s="39">
        <v>527.49731136365858</v>
      </c>
      <c r="F45" s="40">
        <v>6.3315212543233059</v>
      </c>
    </row>
    <row r="46" spans="1:6" x14ac:dyDescent="0.35">
      <c r="A46" s="72"/>
      <c r="B46" s="38" t="s">
        <v>88</v>
      </c>
      <c r="C46" s="39">
        <v>2479.7429236014468</v>
      </c>
      <c r="D46" s="39">
        <v>1428.9271378432761</v>
      </c>
      <c r="E46" s="39">
        <v>1627.7024073267921</v>
      </c>
      <c r="F46" s="40">
        <v>19.150682899784151</v>
      </c>
    </row>
    <row r="47" spans="1:6" x14ac:dyDescent="0.35">
      <c r="A47" s="72"/>
      <c r="B47" s="38" t="s">
        <v>89</v>
      </c>
      <c r="C47" s="39">
        <v>678.13478084641201</v>
      </c>
      <c r="D47" s="39">
        <v>277.99627565766286</v>
      </c>
      <c r="E47" s="39">
        <v>317.5161367434934</v>
      </c>
      <c r="F47" s="40">
        <v>3.9990068692252594</v>
      </c>
    </row>
    <row r="48" spans="1:6" x14ac:dyDescent="0.35">
      <c r="A48" s="72"/>
      <c r="B48" s="38" t="s">
        <v>90</v>
      </c>
      <c r="C48" s="39">
        <v>834.57274535172235</v>
      </c>
      <c r="D48" s="39">
        <v>422.68937779433736</v>
      </c>
      <c r="E48" s="39">
        <v>481.07015547754963</v>
      </c>
      <c r="F48" s="40">
        <v>5.9279985510794857</v>
      </c>
    </row>
    <row r="49" spans="1:6" x14ac:dyDescent="0.35">
      <c r="A49" s="72"/>
      <c r="B49" s="49" t="s">
        <v>93</v>
      </c>
      <c r="C49" s="39">
        <v>0</v>
      </c>
      <c r="D49" s="39">
        <v>1637.8951407746927</v>
      </c>
      <c r="E49" s="39">
        <v>1924.7586578821783</v>
      </c>
      <c r="F49" s="40">
        <v>12.084087778948977</v>
      </c>
    </row>
    <row r="50" spans="1:6" x14ac:dyDescent="0.35">
      <c r="A50" s="72"/>
      <c r="B50" s="42" t="s">
        <v>91</v>
      </c>
      <c r="C50" s="43">
        <v>12695.271597040939</v>
      </c>
      <c r="D50" s="43">
        <v>8477.1973918798285</v>
      </c>
      <c r="E50" s="43">
        <v>9716.276321678497</v>
      </c>
      <c r="F50" s="44">
        <v>103.57102583303828</v>
      </c>
    </row>
    <row r="51" spans="1:6" x14ac:dyDescent="0.35">
      <c r="A51" s="73"/>
      <c r="B51" s="45" t="s">
        <v>92</v>
      </c>
      <c r="C51" s="46">
        <v>21367.692999999996</v>
      </c>
      <c r="D51" s="46">
        <v>14721.23</v>
      </c>
      <c r="E51" s="46">
        <v>16815.600000000002</v>
      </c>
      <c r="F51" s="47">
        <v>174.00000000000003</v>
      </c>
    </row>
    <row r="52" spans="1:6" x14ac:dyDescent="0.35">
      <c r="A52" s="51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2124141f-bf93-4eca-8662-34a4511e35c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2d2b1bf-f310-45e2-aba7-632ee969a559"/>
    <ds:schemaRef ds:uri="http://purl.org/dc/terms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