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8BDF8356-268B-426A-926D-1A05CCD5C74E}" xr6:coauthVersionLast="47" xr6:coauthVersionMax="47" xr10:uidLastSave="{00000000-0000-0000-0000-000000000000}"/>
  <bookViews>
    <workbookView xWindow="900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<sst xmlns="http://schemas.openxmlformats.org/spreadsheetml/2006/main" count="165" uniqueCount="104">
  <si>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</si>
  <si>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</si>
  <si>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</si>
  <si>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</si>
  <si>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</si>
  <si>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</si>
  <si>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</si>
  <si>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</si>
  <si>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</si>
  <si>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</si>
  <si>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</si>
  <si>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</si>
  <si>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</si>
  <si>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</si>
  <si>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</si>
  <si>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</si>
  <si>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</si>
  <si>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</si>
  <si>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</si>
  <si>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</si>
  <si>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</si>
  <si>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</si>
  <si>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</si>
  <si>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</si>
  <si>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</si>
  <si>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</si>
  <si>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</si>
  <si>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</si>
  <si>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</si>
  <si>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</si>
  <si>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</si>
  <si>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</si>
  <si>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</si>
  <si>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</si>
  <si>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</si>
  <si>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</si>
  <si>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</si>
  <si>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</si>
  <si>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</si>
  <si>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</si>
  <si>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</si>
  <si>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</si>
  <si>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</si>
  <si>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</si>
  <si>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</si>
  <si>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</si>
  <si>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</si>
  <si>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</si>
  <si>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</si>
  <si>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</si>
  <si>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</si>
  <si>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</si>
  <si>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</si>
  <si>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</si>
  <si>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</si>
  <si>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</si>
  <si>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</si>
  <si>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</si>
  <si>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</si>
  <si>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</si>
  <si>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</si>
  <si>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</si>
  <si>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</si>
  <si>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</si>
  <si>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</si>
  <si>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</si>
  <si>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</si>
  <si>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</si>
  <si>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</si>
  <si>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</si>
  <si>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</si>
  <si>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</si>
  <si>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</si>
  <si>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</si>
  <si>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</si>
  <si>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</si>
  <si>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</si>
  <si>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</si>
  <si>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</si>
  <si>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</si>
  <si>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</si>
  <si>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</si>
  <si>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</si>
  <si>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</si>
  <si>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</si>
  <si>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</si>
  <si>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</si>
  <si>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</si>
  <si>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</si>
  <si>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</si>
  <si>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</si>
  <si>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</si>
  <si>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</si>
  <si>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</si>
  <si>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</si>
  <si>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</si>
  <si>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</si>
  <si>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</si>
  <si>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</si>
  <si>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</si>
  <si>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</si>
  <si>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</si>
  <si>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</si>
  <si>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CAPRICORN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</si>
</sst>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20935</xdr:colOff>
      <xdr:row>0</xdr:row>
      <xdr:rowOff>600267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75495" cy="600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21167</xdr:colOff>
      <xdr:row>1</xdr:row>
      <xdr:rowOff>6190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792611" cy="59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6978</xdr:colOff>
      <xdr:row>1</xdr:row>
      <xdr:rowOff>6978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60" t="s">
        <v>102</v>
      </c>
    </row>
    <row r="6" spans="1:16" x14ac:dyDescent="0.35">
      <c r="A6" s="4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35">
      <c r="A7" s="14" t="s">
        <v>11</v>
      </c>
      <c r="B7" s="17">
        <v>192.70340252921807</v>
      </c>
      <c r="C7" s="17">
        <v>219.25635845366244</v>
      </c>
      <c r="D7" s="17">
        <v>187.08924157326143</v>
      </c>
      <c r="E7" s="17">
        <v>208.78341346048782</v>
      </c>
      <c r="F7" s="17">
        <v>172.61852191317067</v>
      </c>
      <c r="G7" s="17">
        <v>268.34024256929212</v>
      </c>
      <c r="H7" s="17">
        <v>260.73470291643065</v>
      </c>
      <c r="I7" s="17">
        <v>274.61931075441879</v>
      </c>
      <c r="J7" s="17">
        <v>230.92426888404938</v>
      </c>
      <c r="K7" s="17">
        <v>238.25136949345648</v>
      </c>
      <c r="L7" s="17">
        <v>268.76885619239903</v>
      </c>
      <c r="M7" s="17">
        <v>296.40019410371423</v>
      </c>
      <c r="N7" s="17">
        <v>302.10189368304287</v>
      </c>
      <c r="O7" s="17">
        <v>239.58654650713223</v>
      </c>
      <c r="P7" s="17">
        <v>226.04593571390498</v>
      </c>
    </row>
    <row r="8" spans="1:16" x14ac:dyDescent="0.35">
      <c r="A8" s="14" t="s">
        <v>12</v>
      </c>
      <c r="B8" s="17">
        <v>190.17115842875992</v>
      </c>
      <c r="C8" s="17">
        <v>208.98461825342497</v>
      </c>
      <c r="D8" s="17">
        <v>172.85827105623747</v>
      </c>
      <c r="E8" s="17">
        <v>209.8236899094569</v>
      </c>
      <c r="F8" s="17">
        <v>156.86765208851855</v>
      </c>
      <c r="G8" s="17">
        <v>244.00574852239609</v>
      </c>
      <c r="H8" s="17">
        <v>229.88826747382069</v>
      </c>
      <c r="I8" s="17">
        <v>246.00001643536979</v>
      </c>
      <c r="J8" s="17">
        <v>207.34189028370858</v>
      </c>
      <c r="K8" s="17">
        <v>205.544134558976</v>
      </c>
      <c r="L8" s="17">
        <v>237.11473822307289</v>
      </c>
      <c r="M8" s="17">
        <v>256.20459602912479</v>
      </c>
      <c r="N8" s="17">
        <v>265.07005968639953</v>
      </c>
      <c r="O8" s="17">
        <v>195.67807095620003</v>
      </c>
      <c r="P8" s="17">
        <v>196.64344208043235</v>
      </c>
    </row>
    <row r="9" spans="1:16" x14ac:dyDescent="0.35">
      <c r="A9" s="15" t="s">
        <v>13</v>
      </c>
      <c r="B9" s="17">
        <v>382.87456095797802</v>
      </c>
      <c r="C9" s="17">
        <v>428.24097670708738</v>
      </c>
      <c r="D9" s="17">
        <v>359.94751262949887</v>
      </c>
      <c r="E9" s="17">
        <v>418.60710336994475</v>
      </c>
      <c r="F9" s="17">
        <v>329.48617400168922</v>
      </c>
      <c r="G9" s="17">
        <v>512.34599109168823</v>
      </c>
      <c r="H9" s="17">
        <v>490.62297039025134</v>
      </c>
      <c r="I9" s="17">
        <v>520.61932718978858</v>
      </c>
      <c r="J9" s="17">
        <v>438.26615916775796</v>
      </c>
      <c r="K9" s="17">
        <v>443.79550405243248</v>
      </c>
      <c r="L9" s="17">
        <v>505.88359441547192</v>
      </c>
      <c r="M9" s="17">
        <v>552.60479013283907</v>
      </c>
      <c r="N9" s="17">
        <v>567.17195336944246</v>
      </c>
      <c r="O9" s="17">
        <v>435.26461746333223</v>
      </c>
      <c r="P9" s="17">
        <v>422.68937779433736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4" t="s">
        <v>11</v>
      </c>
      <c r="B11" s="17">
        <v>211.10413855044266</v>
      </c>
      <c r="C11" s="17">
        <v>239.94579384051659</v>
      </c>
      <c r="D11" s="17">
        <v>204.28697802879961</v>
      </c>
      <c r="E11" s="17">
        <v>229.05621668929771</v>
      </c>
      <c r="F11" s="17">
        <v>188.16453742308224</v>
      </c>
      <c r="G11" s="17">
        <v>290.00516100042654</v>
      </c>
      <c r="H11" s="17">
        <v>280.77284479730633</v>
      </c>
      <c r="I11" s="17">
        <v>295.28937756667409</v>
      </c>
      <c r="J11" s="17">
        <v>249.92060983482983</v>
      </c>
      <c r="K11" s="17">
        <v>258.63692154014274</v>
      </c>
      <c r="L11" s="17">
        <v>290.51184507608525</v>
      </c>
      <c r="M11" s="17">
        <v>320.28942257720678</v>
      </c>
      <c r="N11" s="17">
        <v>327.92607007139623</v>
      </c>
      <c r="O11" s="17">
        <v>259.21690996417254</v>
      </c>
      <c r="P11" s="17">
        <v>250.34255441152413</v>
      </c>
    </row>
    <row r="12" spans="1:16" x14ac:dyDescent="0.35">
      <c r="A12" s="14" t="s">
        <v>12</v>
      </c>
      <c r="B12" s="17">
        <v>223.20324106312006</v>
      </c>
      <c r="C12" s="17">
        <v>244.6425127872017</v>
      </c>
      <c r="D12" s="17">
        <v>203.60448567177195</v>
      </c>
      <c r="E12" s="17">
        <v>246.54920701060323</v>
      </c>
      <c r="F12" s="17">
        <v>184.4867464662411</v>
      </c>
      <c r="G12" s="17">
        <v>284.02108383748043</v>
      </c>
      <c r="H12" s="17">
        <v>265.35552054927444</v>
      </c>
      <c r="I12" s="17">
        <v>284.98365481057169</v>
      </c>
      <c r="J12" s="17">
        <v>240.92055078129607</v>
      </c>
      <c r="K12" s="17">
        <v>237.61786979012433</v>
      </c>
      <c r="L12" s="17">
        <v>274.27211870868558</v>
      </c>
      <c r="M12" s="17">
        <v>296.13372293555051</v>
      </c>
      <c r="N12" s="17">
        <v>304.01622561780493</v>
      </c>
      <c r="O12" s="17">
        <v>224.33231177120203</v>
      </c>
      <c r="P12" s="17">
        <v>230.72760106602553</v>
      </c>
    </row>
    <row r="13" spans="1:16" x14ac:dyDescent="0.35">
      <c r="A13" s="15" t="s">
        <v>13</v>
      </c>
      <c r="B13" s="17">
        <v>434.30737961356272</v>
      </c>
      <c r="C13" s="17">
        <v>484.58830662771828</v>
      </c>
      <c r="D13" s="17">
        <v>407.89146370057153</v>
      </c>
      <c r="E13" s="17">
        <v>475.60542369990094</v>
      </c>
      <c r="F13" s="17">
        <v>372.65128388932334</v>
      </c>
      <c r="G13" s="17">
        <v>574.02624483790692</v>
      </c>
      <c r="H13" s="17">
        <v>546.12836534658072</v>
      </c>
      <c r="I13" s="17">
        <v>580.27303237724573</v>
      </c>
      <c r="J13" s="17">
        <v>490.84116061612588</v>
      </c>
      <c r="K13" s="17">
        <v>496.25479133026704</v>
      </c>
      <c r="L13" s="17">
        <v>564.78396378477078</v>
      </c>
      <c r="M13" s="17">
        <v>616.42314551275729</v>
      </c>
      <c r="N13" s="17">
        <v>631.94229568920116</v>
      </c>
      <c r="O13" s="17">
        <v>483.54922173537454</v>
      </c>
      <c r="P13" s="17">
        <v>481.07015547754963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4" t="s">
        <v>11</v>
      </c>
      <c r="B15" s="56">
        <v>3.6815561434944972</v>
      </c>
      <c r="C15" s="56">
        <v>3.999278878880665</v>
      </c>
      <c r="D15" s="56">
        <v>3.3476185819126423</v>
      </c>
      <c r="E15" s="56">
        <v>3.8801921918828954</v>
      </c>
      <c r="F15" s="56">
        <v>3.0446087387609571</v>
      </c>
      <c r="G15" s="56">
        <v>4.3420414272588932</v>
      </c>
      <c r="H15" s="56">
        <v>4.0329302871729329</v>
      </c>
      <c r="I15" s="56">
        <v>4.1465474835696172</v>
      </c>
      <c r="J15" s="56">
        <v>3.5783303599236214</v>
      </c>
      <c r="K15" s="56">
        <v>3.5659696652746273</v>
      </c>
      <c r="L15" s="56">
        <v>3.9713405927902068</v>
      </c>
      <c r="M15" s="56">
        <v>4.3234552944176512</v>
      </c>
      <c r="N15" s="56">
        <v>4.346140698080009</v>
      </c>
      <c r="O15" s="56">
        <v>3.8939713152113695</v>
      </c>
      <c r="P15" s="56">
        <v>4.4617606763631326</v>
      </c>
    </row>
    <row r="16" spans="1:16" x14ac:dyDescent="0.35">
      <c r="A16" s="14" t="s">
        <v>12</v>
      </c>
      <c r="B16" s="56">
        <v>1.2146334135775354</v>
      </c>
      <c r="C16" s="56">
        <v>1.3289631922579423</v>
      </c>
      <c r="D16" s="56">
        <v>1.1328993363422406</v>
      </c>
      <c r="E16" s="56">
        <v>1.3455433968828441</v>
      </c>
      <c r="F16" s="56">
        <v>1.0178954144673198</v>
      </c>
      <c r="G16" s="56">
        <v>1.5850782216016959</v>
      </c>
      <c r="H16" s="56">
        <v>1.4811253912798064</v>
      </c>
      <c r="I16" s="56">
        <v>1.6108751622034485</v>
      </c>
      <c r="J16" s="56">
        <v>1.3627856632692135</v>
      </c>
      <c r="K16" s="56">
        <v>1.3364175893724644</v>
      </c>
      <c r="L16" s="56">
        <v>1.5274895932605896</v>
      </c>
      <c r="M16" s="56">
        <v>1.677224065397013</v>
      </c>
      <c r="N16" s="56">
        <v>1.7410856501852978</v>
      </c>
      <c r="O16" s="56">
        <v>1.3241118688477571</v>
      </c>
      <c r="P16" s="56">
        <v>1.4662378747163534</v>
      </c>
    </row>
    <row r="17" spans="1:16" x14ac:dyDescent="0.35">
      <c r="A17" s="15" t="s">
        <v>13</v>
      </c>
      <c r="B17" s="56">
        <v>4.8961895570720326</v>
      </c>
      <c r="C17" s="56">
        <v>5.3282420711386074</v>
      </c>
      <c r="D17" s="56">
        <v>4.4805179182548827</v>
      </c>
      <c r="E17" s="56">
        <v>5.2257355887657395</v>
      </c>
      <c r="F17" s="56">
        <v>4.0625041532282768</v>
      </c>
      <c r="G17" s="56">
        <v>5.9271196488605895</v>
      </c>
      <c r="H17" s="56">
        <v>5.5140556784527393</v>
      </c>
      <c r="I17" s="56">
        <v>5.7574226457730653</v>
      </c>
      <c r="J17" s="56">
        <v>4.9411160231928353</v>
      </c>
      <c r="K17" s="56">
        <v>4.9023872546470919</v>
      </c>
      <c r="L17" s="56">
        <v>5.498830186050796</v>
      </c>
      <c r="M17" s="56">
        <v>6.0006793598146642</v>
      </c>
      <c r="N17" s="56">
        <v>6.0872263482653066</v>
      </c>
      <c r="O17" s="56">
        <v>5.2180831840591271</v>
      </c>
      <c r="P17" s="56">
        <v>5.9279985510794857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3" t="s">
        <v>19</v>
      </c>
      <c r="B19" s="17">
        <v>719.59991066643954</v>
      </c>
      <c r="C19" s="17">
        <v>805.68545936744727</v>
      </c>
      <c r="D19" s="17">
        <v>669.55138136635753</v>
      </c>
      <c r="E19" s="17">
        <v>818.20252009569072</v>
      </c>
      <c r="F19" s="17">
        <v>591.39459766984896</v>
      </c>
      <c r="G19" s="17">
        <v>962.16635291821945</v>
      </c>
      <c r="H19" s="17">
        <v>888.34947574659122</v>
      </c>
      <c r="I19" s="17">
        <v>973.69633906679042</v>
      </c>
      <c r="J19" s="17">
        <v>804.0775093737883</v>
      </c>
      <c r="K19" s="17">
        <v>781.25239600820419</v>
      </c>
      <c r="L19" s="17">
        <v>926.78455739517392</v>
      </c>
      <c r="M19" s="17">
        <v>1008.5451959278814</v>
      </c>
      <c r="N19" s="17">
        <v>1042.8953553708347</v>
      </c>
      <c r="O19" s="17">
        <v>784.49689055049419</v>
      </c>
      <c r="P19" s="61">
        <v>834.57274535172235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54296875" style="9" customWidth="1"/>
    <col min="2" max="2" width="40.26953125" style="9" customWidth="1"/>
    <col min="3" max="11" width="16.1796875" style="9" customWidth="1"/>
    <col min="12" max="16384" width="9.08984375" style="9"/>
  </cols>
  <sheetData>
    <row r="1" spans="1:2" ht="48" customHeight="1" x14ac:dyDescent="0.35"/>
    <row r="2" spans="1:2" ht="26" x14ac:dyDescent="0.6">
      <c r="A2" s="2" t="str">
        <f>'Regional Summary'!A2</f>
        <v>CAPRICORN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2" t="s">
        <v>100</v>
      </c>
    </row>
    <row r="6" spans="1:2" x14ac:dyDescent="0.35">
      <c r="A6" s="4" t="s">
        <v>45</v>
      </c>
      <c r="B6" s="62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87.139722229835584</v>
      </c>
    </row>
    <row r="9" spans="1:2" x14ac:dyDescent="0.35">
      <c r="A9" s="12" t="s">
        <v>49</v>
      </c>
      <c r="B9" s="19">
        <v>0</v>
      </c>
    </row>
    <row r="10" spans="1:2" x14ac:dyDescent="0.35">
      <c r="A10" s="12" t="s">
        <v>50</v>
      </c>
      <c r="B10" s="19">
        <v>159.50792478237634</v>
      </c>
    </row>
    <row r="11" spans="1:2" x14ac:dyDescent="0.35">
      <c r="A11" s="12" t="s">
        <v>51</v>
      </c>
      <c r="B11" s="19">
        <v>3.9720670993306366</v>
      </c>
    </row>
    <row r="12" spans="1:2" x14ac:dyDescent="0.35">
      <c r="A12" s="12" t="s">
        <v>52</v>
      </c>
      <c r="B12" s="19">
        <v>5.9031970393147599</v>
      </c>
    </row>
    <row r="13" spans="1:2" x14ac:dyDescent="0.35">
      <c r="A13" s="12" t="s">
        <v>53</v>
      </c>
      <c r="B13" s="19">
        <v>62.433352564551384</v>
      </c>
    </row>
    <row r="14" spans="1:2" x14ac:dyDescent="0.35">
      <c r="A14" s="12" t="s">
        <v>54</v>
      </c>
      <c r="B14" s="19">
        <v>14.034184571930195</v>
      </c>
    </row>
    <row r="15" spans="1:2" x14ac:dyDescent="0.35">
      <c r="A15" s="12" t="s">
        <v>29</v>
      </c>
      <c r="B15" s="19">
        <v>68.300296527658205</v>
      </c>
    </row>
    <row r="16" spans="1:2" x14ac:dyDescent="0.35">
      <c r="A16" s="12" t="s">
        <v>55</v>
      </c>
      <c r="B16" s="19">
        <v>53.20661752898701</v>
      </c>
    </row>
    <row r="17" spans="1:2" x14ac:dyDescent="0.35">
      <c r="A17" s="12" t="s">
        <v>56</v>
      </c>
      <c r="B17" s="19">
        <v>4.7421662794192647</v>
      </c>
    </row>
    <row r="18" spans="1:2" x14ac:dyDescent="0.35">
      <c r="A18" s="12" t="s">
        <v>57</v>
      </c>
      <c r="B18" s="19">
        <v>142.84950279367777</v>
      </c>
    </row>
    <row r="19" spans="1:2" x14ac:dyDescent="0.35">
      <c r="A19" s="12" t="s">
        <v>58</v>
      </c>
      <c r="B19" s="19">
        <v>63.15519982008621</v>
      </c>
    </row>
    <row r="20" spans="1:2" x14ac:dyDescent="0.35">
      <c r="A20" s="12" t="s">
        <v>59</v>
      </c>
      <c r="B20" s="19">
        <v>53.854606979789651</v>
      </c>
    </row>
    <row r="21" spans="1:2" x14ac:dyDescent="0.35">
      <c r="A21" s="12" t="s">
        <v>60</v>
      </c>
      <c r="B21" s="19">
        <v>12.604752475247526</v>
      </c>
    </row>
    <row r="22" spans="1:2" ht="15" customHeight="1" x14ac:dyDescent="0.35">
      <c r="A22" s="12" t="s">
        <v>61</v>
      </c>
      <c r="B22" s="19">
        <v>84.658882919439009</v>
      </c>
    </row>
    <row r="23" spans="1:2" x14ac:dyDescent="0.35">
      <c r="A23" s="12" t="s">
        <v>62</v>
      </c>
      <c r="B23" s="19">
        <v>3.8612214932333906</v>
      </c>
    </row>
    <row r="24" spans="1:2" x14ac:dyDescent="0.35">
      <c r="A24" s="12" t="s">
        <v>63</v>
      </c>
      <c r="B24" s="19">
        <v>2.5026011297002673</v>
      </c>
    </row>
    <row r="25" spans="1:2" x14ac:dyDescent="0.35">
      <c r="A25" s="12" t="s">
        <v>64</v>
      </c>
      <c r="B25" s="19">
        <v>11.846449117145207</v>
      </c>
    </row>
    <row r="26" spans="1:2" x14ac:dyDescent="0.35">
      <c r="A26" s="11" t="s">
        <v>43</v>
      </c>
      <c r="B26" s="59">
        <v>834.57274535172235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topLeftCell="A17" zoomScaleNormal="100" workbookViewId="0">
      <selection activeCell="A2" sqref="A2"/>
    </sheetView>
  </sheetViews>
  <sheetFormatPr defaultRowHeight="14.5" x14ac:dyDescent="0.35"/>
  <cols>
    <col min="1" max="1" width="44.90625" customWidth="1"/>
    <col min="2" max="2" width="37.6328125" customWidth="1"/>
    <col min="3" max="11" width="38.1796875" customWidth="1"/>
  </cols>
  <sheetData>
    <row r="1" spans="1:2" ht="46" customHeight="1" x14ac:dyDescent="0.35"/>
    <row r="2" spans="1:2" s="3" customFormat="1" ht="26" x14ac:dyDescent="0.6">
      <c r="A2" s="2" t="str">
        <f>'Regional Summary'!A2</f>
        <v>CAPRICORN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2" t="s">
        <v>100</v>
      </c>
    </row>
    <row r="6" spans="1:2" s="3" customFormat="1" x14ac:dyDescent="0.35">
      <c r="A6" s="4" t="s">
        <v>14</v>
      </c>
      <c r="B6" s="62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30.641374328874651</v>
      </c>
    </row>
    <row r="9" spans="1:2" x14ac:dyDescent="0.35">
      <c r="A9" s="28" t="s">
        <v>22</v>
      </c>
      <c r="B9" s="26">
        <v>4.9556519719629781</v>
      </c>
    </row>
    <row r="10" spans="1:2" x14ac:dyDescent="0.35">
      <c r="A10" s="28" t="s">
        <v>23</v>
      </c>
      <c r="B10" s="26">
        <v>34.637843523179093</v>
      </c>
    </row>
    <row r="11" spans="1:2" x14ac:dyDescent="0.35">
      <c r="A11" s="28" t="s">
        <v>38</v>
      </c>
      <c r="B11" s="26">
        <v>21.716251071529065</v>
      </c>
    </row>
    <row r="12" spans="1:2" x14ac:dyDescent="0.35">
      <c r="A12" s="28" t="s">
        <v>24</v>
      </c>
      <c r="B12" s="26">
        <v>4.4498289556210269</v>
      </c>
    </row>
    <row r="13" spans="1:2" x14ac:dyDescent="0.35">
      <c r="A13" s="28" t="s">
        <v>25</v>
      </c>
      <c r="B13" s="26">
        <v>1.8180867766676307</v>
      </c>
    </row>
    <row r="14" spans="1:2" x14ac:dyDescent="0.35">
      <c r="A14" s="28" t="s">
        <v>26</v>
      </c>
      <c r="B14" s="26">
        <v>3.1316613993883484</v>
      </c>
    </row>
    <row r="15" spans="1:2" x14ac:dyDescent="0.35">
      <c r="A15" s="28" t="s">
        <v>27</v>
      </c>
      <c r="B15" s="26">
        <v>10.772626181074006</v>
      </c>
    </row>
    <row r="16" spans="1:2" x14ac:dyDescent="0.35">
      <c r="A16" s="28" t="s">
        <v>28</v>
      </c>
      <c r="B16" s="26">
        <v>8.3316577590383361</v>
      </c>
    </row>
    <row r="17" spans="1:2" x14ac:dyDescent="0.35">
      <c r="A17" s="28" t="s">
        <v>29</v>
      </c>
      <c r="B17" s="26">
        <v>31.13882276457289</v>
      </c>
    </row>
    <row r="18" spans="1:2" x14ac:dyDescent="0.35">
      <c r="A18" s="28" t="s">
        <v>30</v>
      </c>
      <c r="B18" s="26">
        <v>3.5410255980907217</v>
      </c>
    </row>
    <row r="19" spans="1:2" x14ac:dyDescent="0.35">
      <c r="A19" s="28" t="s">
        <v>31</v>
      </c>
      <c r="B19" s="26">
        <v>3.0392983263973186</v>
      </c>
    </row>
    <row r="20" spans="1:2" x14ac:dyDescent="0.35">
      <c r="A20" s="28" t="s">
        <v>32</v>
      </c>
      <c r="B20" s="26">
        <v>4.7707207675377559</v>
      </c>
    </row>
    <row r="21" spans="1:2" x14ac:dyDescent="0.35">
      <c r="A21" s="29" t="s">
        <v>39</v>
      </c>
      <c r="B21" s="20">
        <v>162.94484942393382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4.4911595674283582</v>
      </c>
    </row>
    <row r="25" spans="1:2" s="8" customFormat="1" x14ac:dyDescent="0.35">
      <c r="A25" s="28" t="s">
        <v>34</v>
      </c>
      <c r="B25" s="26">
        <v>43.672052527459385</v>
      </c>
    </row>
    <row r="26" spans="1:2" s="8" customFormat="1" x14ac:dyDescent="0.35">
      <c r="A26" s="28" t="s">
        <v>35</v>
      </c>
      <c r="B26" s="26">
        <v>3.2723288750582453</v>
      </c>
    </row>
    <row r="27" spans="1:2" s="8" customFormat="1" x14ac:dyDescent="0.35">
      <c r="A27" s="29" t="s">
        <v>41</v>
      </c>
      <c r="B27" s="20">
        <v>51.43554096994599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11.66554532002519</v>
      </c>
    </row>
    <row r="30" spans="1:2" x14ac:dyDescent="0.35">
      <c r="A30" s="10" t="s">
        <v>42</v>
      </c>
      <c r="B30" s="21">
        <v>226.04593571390498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63.1796875" style="9" customWidth="1"/>
    <col min="2" max="2" width="18.36328125" style="9" customWidth="1"/>
    <col min="3" max="3" width="17.81640625" style="9" customWidth="1"/>
    <col min="4" max="4" width="16" style="9" customWidth="1"/>
    <col min="5" max="11" width="33" style="9" customWidth="1"/>
    <col min="12" max="16384" width="9.08984375" style="9"/>
  </cols>
  <sheetData>
    <row r="1" spans="1:4" ht="64.5" customHeight="1" x14ac:dyDescent="0.35"/>
    <row r="2" spans="1:4" ht="26" x14ac:dyDescent="0.6">
      <c r="A2" s="2" t="str">
        <f>'Regional Summary'!A2</f>
        <v>CAPRICORN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7" t="s">
        <v>101</v>
      </c>
      <c r="C5" s="67"/>
      <c r="D5" s="67"/>
    </row>
    <row r="6" spans="1:4" x14ac:dyDescent="0.35">
      <c r="A6" s="4" t="s">
        <v>44</v>
      </c>
      <c r="B6" s="58" t="s">
        <v>97</v>
      </c>
      <c r="C6" s="58" t="s">
        <v>98</v>
      </c>
      <c r="D6" s="58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286.05705038428732</v>
      </c>
      <c r="C8" s="18">
        <v>259.44709220900484</v>
      </c>
      <c r="D8" s="18">
        <v>545.50414259329216</v>
      </c>
    </row>
    <row r="9" spans="1:4" x14ac:dyDescent="0.35">
      <c r="A9" s="16" t="s">
        <v>23</v>
      </c>
      <c r="B9" s="18">
        <v>431.73387028460098</v>
      </c>
      <c r="C9" s="18">
        <v>1023.5690507997415</v>
      </c>
      <c r="D9" s="18">
        <v>1455.3029210843424</v>
      </c>
    </row>
    <row r="10" spans="1:4" x14ac:dyDescent="0.35">
      <c r="A10" s="16" t="s">
        <v>66</v>
      </c>
      <c r="B10" s="18">
        <v>110.72124911858425</v>
      </c>
      <c r="C10" s="18">
        <v>179.68258074953644</v>
      </c>
      <c r="D10" s="18">
        <v>290.40382986812068</v>
      </c>
    </row>
    <row r="11" spans="1:4" x14ac:dyDescent="0.35">
      <c r="A11" s="16" t="s">
        <v>24</v>
      </c>
      <c r="B11" s="18">
        <v>68.070750264430814</v>
      </c>
      <c r="C11" s="18">
        <v>4.1299696801821568</v>
      </c>
      <c r="D11" s="18">
        <v>72.20071994461297</v>
      </c>
    </row>
    <row r="12" spans="1:4" x14ac:dyDescent="0.35">
      <c r="A12" s="16" t="s">
        <v>67</v>
      </c>
      <c r="B12" s="18">
        <v>197.7140568418242</v>
      </c>
      <c r="C12" s="18">
        <v>53.683949208707247</v>
      </c>
      <c r="D12" s="18">
        <v>251.39800605053145</v>
      </c>
    </row>
    <row r="13" spans="1:4" x14ac:dyDescent="0.35">
      <c r="A13" s="16" t="s">
        <v>27</v>
      </c>
      <c r="B13" s="18">
        <v>144.06957316141086</v>
      </c>
      <c r="C13" s="18">
        <v>39.619132619387983</v>
      </c>
      <c r="D13" s="18">
        <v>183.68870578079884</v>
      </c>
    </row>
    <row r="14" spans="1:4" x14ac:dyDescent="0.35">
      <c r="A14" s="16" t="s">
        <v>29</v>
      </c>
      <c r="B14" s="18">
        <v>287.45575062118911</v>
      </c>
      <c r="C14" s="18">
        <v>18.747114170947157</v>
      </c>
      <c r="D14" s="18">
        <v>306.20286479213627</v>
      </c>
    </row>
    <row r="15" spans="1:4" x14ac:dyDescent="0.35">
      <c r="A15" s="16" t="s">
        <v>30</v>
      </c>
      <c r="B15" s="18">
        <v>79.578593612652838</v>
      </c>
      <c r="C15" s="18">
        <v>40.71462929019448</v>
      </c>
      <c r="D15" s="18">
        <v>120.29322290284732</v>
      </c>
    </row>
    <row r="16" spans="1:4" x14ac:dyDescent="0.35">
      <c r="A16" s="16" t="s">
        <v>31</v>
      </c>
      <c r="B16" s="18">
        <v>9.7822396338902813</v>
      </c>
      <c r="C16" s="18">
        <v>12.577165243573219</v>
      </c>
      <c r="D16" s="18">
        <v>22.359404877463501</v>
      </c>
    </row>
    <row r="17" spans="1:4" x14ac:dyDescent="0.35">
      <c r="A17" s="16" t="s">
        <v>32</v>
      </c>
      <c r="B17" s="18">
        <v>116.60944778943973</v>
      </c>
      <c r="C17" s="18">
        <v>147.20909011716503</v>
      </c>
      <c r="D17" s="18">
        <v>263.81853790660477</v>
      </c>
    </row>
    <row r="18" spans="1:4" x14ac:dyDescent="0.35">
      <c r="A18" s="16" t="s">
        <v>68</v>
      </c>
      <c r="B18" s="18">
        <v>304.32350081862677</v>
      </c>
      <c r="C18" s="18">
        <v>422.05555506629304</v>
      </c>
      <c r="D18" s="18">
        <v>726.37905588491981</v>
      </c>
    </row>
    <row r="19" spans="1:4" x14ac:dyDescent="0.35">
      <c r="A19" s="16" t="s">
        <v>35</v>
      </c>
      <c r="B19" s="18">
        <v>2.7332241023520245</v>
      </c>
      <c r="C19" s="18">
        <v>2.0452926205908071</v>
      </c>
      <c r="D19" s="18">
        <v>4.7785167229428316</v>
      </c>
    </row>
    <row r="20" spans="1:4" x14ac:dyDescent="0.35">
      <c r="A20" s="16" t="s">
        <v>36</v>
      </c>
      <c r="B20" s="18">
        <v>180.70767478607499</v>
      </c>
      <c r="C20" s="18">
        <v>38.723073168444671</v>
      </c>
      <c r="D20" s="18">
        <v>219.43074795451966</v>
      </c>
    </row>
    <row r="21" spans="1:4" x14ac:dyDescent="0.35">
      <c r="A21" s="22" t="s">
        <v>0</v>
      </c>
      <c r="B21" s="55">
        <v>2219.5569814193641</v>
      </c>
      <c r="C21" s="55">
        <v>2242.2036949437688</v>
      </c>
      <c r="D21" s="55">
        <v>4461.7606763631329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2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2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2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2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2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2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2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2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2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2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2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2"/>
      <c r="B17" s="51" t="s">
        <v>90</v>
      </c>
      <c r="C17" s="52"/>
      <c r="D17" s="52">
        <v>226.04593571390498</v>
      </c>
      <c r="E17" s="52">
        <v>250.34255441152413</v>
      </c>
      <c r="F17" s="53">
        <v>4.4617606763631326</v>
      </c>
      <c r="H17" s="40"/>
    </row>
    <row r="18" spans="1:8" x14ac:dyDescent="0.35">
      <c r="A18" s="72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3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2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2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2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2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2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2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2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2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2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2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2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2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2"/>
      <c r="B32" s="51" t="s">
        <v>90</v>
      </c>
      <c r="C32" s="52"/>
      <c r="D32" s="52">
        <v>196.64344208043235</v>
      </c>
      <c r="E32" s="52">
        <v>230.72760106602553</v>
      </c>
      <c r="F32" s="53">
        <v>1.4662378747163534</v>
      </c>
      <c r="H32" s="47"/>
    </row>
    <row r="33" spans="1:6" x14ac:dyDescent="0.35">
      <c r="A33" s="72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2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3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1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2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2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2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2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2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2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2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2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2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2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2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2"/>
      <c r="B48" s="51" t="s">
        <v>90</v>
      </c>
      <c r="C48" s="52">
        <v>834.57274535172235</v>
      </c>
      <c r="D48" s="52">
        <v>422.68937779433736</v>
      </c>
      <c r="E48" s="52">
        <v>481.07015547754963</v>
      </c>
      <c r="F48" s="53">
        <v>5.9279985510794857</v>
      </c>
    </row>
    <row r="49" spans="1:6" x14ac:dyDescent="0.35">
      <c r="A49" s="72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2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3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2124141f-bf93-4eca-8662-34a4511e35c8"/>
    <ds:schemaRef ds:uri="http://schemas.microsoft.com/office/2006/documentManagement/types"/>
    <ds:schemaRef ds:uri="http://schemas.microsoft.com/office/2006/metadata/properties"/>
    <ds:schemaRef ds:uri="http://purl.org/dc/terms/"/>
    <ds:schemaRef ds:uri="52d2b1bf-f310-45e2-aba7-632ee969a559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