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65D804D7-0193-43C8-86FC-E9E69F526B73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<sst xmlns="http://schemas.openxmlformats.org/spreadsheetml/2006/main" count="151" uniqueCount="102">
  <si>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</si>
  <si>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</si>
  <si>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</si>
  <si>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</si>
  <si>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</si>
  <si>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</si>
  <si>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</si>
  <si>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</si>
  <si>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</si>
  <si>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</si>
  <si>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</si>
  <si>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</si>
  <si>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</si>
  <si>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</si>
  <si>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</si>
  <si>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</si>
  <si>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</si>
  <si>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</si>
  <si>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</si>
  <si>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</si>
  <si>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</si>
  <si>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</si>
  <si>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</si>
  <si>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</si>
  <si>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</si>
  <si>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</si>
  <si>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</si>
  <si>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</si>
  <si>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</si>
  <si>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</si>
  <si>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</si>
  <si>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</si>
  <si>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</si>
  <si>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</si>
  <si>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</si>
  <si>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</si>
  <si>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</si>
  <si>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</si>
  <si>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</si>
  <si>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</si>
  <si>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</si>
  <si>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</si>
  <si>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</si>
  <si>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</si>
  <si>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</si>
  <si>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</si>
  <si>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</si>
  <si>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</si>
  <si>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</si>
  <si>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</si>
  <si>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</si>
  <si>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</si>
  <si>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</si>
  <si>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</si>
  <si>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</si>
  <si>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</si>
  <si>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</si>
  <si>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</si>
  <si>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</si>
  <si>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</si>
  <si>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</si>
  <si>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</si>
  <si>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</si>
  <si>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</si>
  <si>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</si>
  <si>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</si>
  <si>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</si>
  <si>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</si>
  <si>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</si>
  <si>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</si>
  <si>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</si>
  <si>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</si>
  <si>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</si>
  <si>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</si>
  <si>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</si>
  <si>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</si>
  <si>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</si>
  <si>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</si>
  <si>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</si>
  <si>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</si>
  <si>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</si>
  <si>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</si>
  <si>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</si>
  <si>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</si>
  <si>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</si>
  <si>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</si>
  <si>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</si>
  <si>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</si>
  <si>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</si>
  <si>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</si>
  <si>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</si>
  <si>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</si>
  <si>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</si>
  <si>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</si>
  <si>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</si>
  <si>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</si>
  <si>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</si>
  <si>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</si>
  <si>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</si>
  <si>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</si>
  <si>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</si>
  <si>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ALICE SPRINGS*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</si>
</sst>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zoomScale="87" zoomScaleNormal="87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143.47005488006599</v>
      </c>
      <c r="E7" s="20">
        <v>130.54687526778815</v>
      </c>
      <c r="F7" s="20">
        <v>128.8736741780437</v>
      </c>
      <c r="G7" s="20">
        <v>117.33208586925763</v>
      </c>
      <c r="H7" s="20">
        <v>108.23644189425914</v>
      </c>
      <c r="I7" s="20">
        <v>115.41844679259093</v>
      </c>
      <c r="J7" s="20">
        <v>126.89137043630801</v>
      </c>
      <c r="K7" s="20">
        <v>149.26173041482625</v>
      </c>
      <c r="L7" s="20">
        <v>161.09407040117267</v>
      </c>
      <c r="M7" s="20">
        <v>164.37606597164751</v>
      </c>
      <c r="N7" s="20">
        <v>155.34687831626749</v>
      </c>
      <c r="O7" s="20">
        <v>136.60712022145648</v>
      </c>
      <c r="P7" s="20">
        <v>117.91895994326937</v>
      </c>
    </row>
    <row r="8" spans="1:16" x14ac:dyDescent="0.35">
      <c r="A8" s="15" t="s">
        <v>12</v>
      </c>
      <c r="B8" s="20"/>
      <c r="C8" s="20"/>
      <c r="D8" s="20">
        <v>91.043637831106807</v>
      </c>
      <c r="E8" s="20">
        <v>83.605130715849185</v>
      </c>
      <c r="F8" s="20">
        <v>83.280996121844069</v>
      </c>
      <c r="G8" s="20">
        <v>75.707695495955207</v>
      </c>
      <c r="H8" s="20">
        <v>67.43256252219841</v>
      </c>
      <c r="I8" s="20">
        <v>71.251917037463571</v>
      </c>
      <c r="J8" s="20">
        <v>78.18266659421981</v>
      </c>
      <c r="K8" s="20">
        <v>93.350335826438695</v>
      </c>
      <c r="L8" s="20">
        <v>102.4635542874157</v>
      </c>
      <c r="M8" s="20">
        <v>107.13690317833671</v>
      </c>
      <c r="N8" s="20">
        <v>104.42773966345619</v>
      </c>
      <c r="O8" s="20">
        <v>89.764757671713653</v>
      </c>
      <c r="P8" s="20">
        <v>74.440182517753669</v>
      </c>
    </row>
    <row r="9" spans="1:16" x14ac:dyDescent="0.35">
      <c r="A9" s="16" t="s">
        <v>13</v>
      </c>
      <c r="B9" s="20"/>
      <c r="C9" s="20"/>
      <c r="D9" s="20">
        <v>234.51369271117281</v>
      </c>
      <c r="E9" s="20">
        <v>214.15200598363734</v>
      </c>
      <c r="F9" s="20">
        <v>212.15467029988778</v>
      </c>
      <c r="G9" s="20">
        <v>193.03978136521286</v>
      </c>
      <c r="H9" s="20">
        <v>175.66900441645751</v>
      </c>
      <c r="I9" s="20">
        <v>186.6703638300545</v>
      </c>
      <c r="J9" s="20">
        <v>205.07403703052785</v>
      </c>
      <c r="K9" s="20">
        <v>242.61206624126496</v>
      </c>
      <c r="L9" s="20">
        <v>263.55762468858842</v>
      </c>
      <c r="M9" s="20">
        <v>271.51296914998426</v>
      </c>
      <c r="N9" s="20">
        <v>259.7746179797237</v>
      </c>
      <c r="O9" s="20">
        <v>226.37187789317014</v>
      </c>
      <c r="P9" s="20">
        <v>192.35914246102303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158.27224369441797</v>
      </c>
      <c r="E11" s="20">
        <v>143.35456773987855</v>
      </c>
      <c r="F11" s="20">
        <v>140.98496691761633</v>
      </c>
      <c r="G11" s="20">
        <v>127.86396218363393</v>
      </c>
      <c r="H11" s="20">
        <v>117.92770792907457</v>
      </c>
      <c r="I11" s="20">
        <v>126.00141020911842</v>
      </c>
      <c r="J11" s="20">
        <v>138.12074910558854</v>
      </c>
      <c r="K11" s="20">
        <v>162.82744363703807</v>
      </c>
      <c r="L11" s="20">
        <v>176.36221963734934</v>
      </c>
      <c r="M11" s="20">
        <v>180.90335549430327</v>
      </c>
      <c r="N11" s="20">
        <v>171.1039720563185</v>
      </c>
      <c r="O11" s="20">
        <v>149.5844058004931</v>
      </c>
      <c r="P11" s="68">
        <v>128.52306907365721</v>
      </c>
    </row>
    <row r="12" spans="1:16" x14ac:dyDescent="0.35">
      <c r="A12" s="15" t="s">
        <v>12</v>
      </c>
      <c r="B12" s="20"/>
      <c r="C12" s="20"/>
      <c r="D12" s="20">
        <v>115.77566677769551</v>
      </c>
      <c r="E12" s="20">
        <v>106.55034143520636</v>
      </c>
      <c r="F12" s="20">
        <v>106.08906889013538</v>
      </c>
      <c r="G12" s="20">
        <v>96.435414805619189</v>
      </c>
      <c r="H12" s="20">
        <v>85.466921418233866</v>
      </c>
      <c r="I12" s="20">
        <v>90.104319799221699</v>
      </c>
      <c r="J12" s="20">
        <v>98.419942573490985</v>
      </c>
      <c r="K12" s="20">
        <v>117.99057155005175</v>
      </c>
      <c r="L12" s="20">
        <v>130.10772385811921</v>
      </c>
      <c r="M12" s="20">
        <v>136.59315270880197</v>
      </c>
      <c r="N12" s="20">
        <v>133.89460504906074</v>
      </c>
      <c r="O12" s="20">
        <v>115.27545728318007</v>
      </c>
      <c r="P12" s="68">
        <v>95.064873379791791</v>
      </c>
    </row>
    <row r="13" spans="1:16" x14ac:dyDescent="0.35">
      <c r="A13" s="16" t="s">
        <v>13</v>
      </c>
      <c r="B13" s="20"/>
      <c r="C13" s="20"/>
      <c r="D13" s="20">
        <v>274.04791047211347</v>
      </c>
      <c r="E13" s="20">
        <v>249.90490917508495</v>
      </c>
      <c r="F13" s="20">
        <v>247.07403580775167</v>
      </c>
      <c r="G13" s="20">
        <v>224.29937698925312</v>
      </c>
      <c r="H13" s="20">
        <v>203.39462934730841</v>
      </c>
      <c r="I13" s="20">
        <v>216.10573000834015</v>
      </c>
      <c r="J13" s="20">
        <v>236.54069167907952</v>
      </c>
      <c r="K13" s="20">
        <v>280.81801518708983</v>
      </c>
      <c r="L13" s="20">
        <v>306.46994349546856</v>
      </c>
      <c r="M13" s="20">
        <v>317.49650820310524</v>
      </c>
      <c r="N13" s="20">
        <v>304.99857710537924</v>
      </c>
      <c r="O13" s="20">
        <v>264.85986308367319</v>
      </c>
      <c r="P13" s="68">
        <v>223.58794245344902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1.6019878402490841</v>
      </c>
      <c r="E15" s="61">
        <v>1.4255996986274602</v>
      </c>
      <c r="F15" s="61">
        <v>1.3816300477998078</v>
      </c>
      <c r="G15" s="61">
        <v>1.2131015273624808</v>
      </c>
      <c r="H15" s="61">
        <v>1.0540483789810724</v>
      </c>
      <c r="I15" s="61">
        <v>1.0821766791444973</v>
      </c>
      <c r="J15" s="61">
        <v>1.1657452440460798</v>
      </c>
      <c r="K15" s="61">
        <v>1.3524622237433057</v>
      </c>
      <c r="L15" s="61">
        <v>1.445998053839981</v>
      </c>
      <c r="M15" s="61">
        <v>1.4707054666377539</v>
      </c>
      <c r="N15" s="61">
        <v>1.3888355945619086</v>
      </c>
      <c r="O15" s="61">
        <v>1.2455852604539812</v>
      </c>
      <c r="P15" s="67">
        <v>1.1554496700978794</v>
      </c>
    </row>
    <row r="16" spans="1:16" x14ac:dyDescent="0.35">
      <c r="A16" s="15" t="s">
        <v>12</v>
      </c>
      <c r="B16" s="61"/>
      <c r="C16" s="61"/>
      <c r="D16" s="61">
        <v>0.54013768088425274</v>
      </c>
      <c r="E16" s="61">
        <v>0.49309977357415041</v>
      </c>
      <c r="F16" s="61">
        <v>0.49280653879889286</v>
      </c>
      <c r="G16" s="61">
        <v>0.44796373986137744</v>
      </c>
      <c r="H16" s="61">
        <v>0.39862760429731825</v>
      </c>
      <c r="I16" s="61">
        <v>0.42391503443173001</v>
      </c>
      <c r="J16" s="61">
        <v>0.46658574793749513</v>
      </c>
      <c r="K16" s="61">
        <v>0.55771166909628345</v>
      </c>
      <c r="L16" s="61">
        <v>0.60729449576426797</v>
      </c>
      <c r="M16" s="61">
        <v>0.63667559028329979</v>
      </c>
      <c r="N16" s="61">
        <v>0.62056276670548571</v>
      </c>
      <c r="O16" s="61">
        <v>0.53998211731874945</v>
      </c>
      <c r="P16" s="67">
        <v>0.45979160364164873</v>
      </c>
    </row>
    <row r="17" spans="1:16" x14ac:dyDescent="0.35">
      <c r="A17" s="16" t="s">
        <v>13</v>
      </c>
      <c r="B17" s="61"/>
      <c r="C17" s="61"/>
      <c r="D17" s="61">
        <v>2.142125521133337</v>
      </c>
      <c r="E17" s="61">
        <v>1.9186994722016104</v>
      </c>
      <c r="F17" s="61">
        <v>1.8744365865987005</v>
      </c>
      <c r="G17" s="61">
        <v>1.6610652672238579</v>
      </c>
      <c r="H17" s="61">
        <v>1.4526759832783906</v>
      </c>
      <c r="I17" s="61">
        <v>1.5060917135762277</v>
      </c>
      <c r="J17" s="61">
        <v>1.6323309919835751</v>
      </c>
      <c r="K17" s="61">
        <v>1.9101738928395893</v>
      </c>
      <c r="L17" s="61">
        <v>2.0532925496042491</v>
      </c>
      <c r="M17" s="61">
        <v>2.1073810569210534</v>
      </c>
      <c r="N17" s="61">
        <v>2.0093983612673942</v>
      </c>
      <c r="O17" s="61">
        <v>1.7855673777727308</v>
      </c>
      <c r="P17" s="67">
        <v>1.6152412737395281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389.43708892943846</v>
      </c>
      <c r="E19" s="20">
        <v>353.5476326632708</v>
      </c>
      <c r="F19" s="20">
        <v>351.71311845529061</v>
      </c>
      <c r="G19" s="20">
        <v>318.98547508931591</v>
      </c>
      <c r="H19" s="20">
        <v>283.08181349986637</v>
      </c>
      <c r="I19" s="20">
        <v>302.65898992957108</v>
      </c>
      <c r="J19" s="20">
        <v>332.56923191808391</v>
      </c>
      <c r="K19" s="20">
        <v>402.66420424985125</v>
      </c>
      <c r="L19" s="20">
        <v>445.86284678395333</v>
      </c>
      <c r="M19" s="20">
        <v>466.75698590451071</v>
      </c>
      <c r="N19" s="20">
        <v>448.03855663218781</v>
      </c>
      <c r="O19" s="20">
        <v>384.62198508407778</v>
      </c>
      <c r="P19" s="68">
        <v>323.99298658845345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="85" zoomScaleNormal="85" workbookViewId="0">
      <selection activeCell="A2" sqref="A2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ALICE SPRINGS*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33.257691131714466</v>
      </c>
    </row>
    <row r="9" spans="1:2" x14ac:dyDescent="0.35">
      <c r="A9" s="13" t="s">
        <v>50</v>
      </c>
      <c r="B9" s="22">
        <v>4.6289764106379465</v>
      </c>
    </row>
    <row r="10" spans="1:2" x14ac:dyDescent="0.35">
      <c r="A10" s="13" t="s">
        <v>51</v>
      </c>
      <c r="B10" s="22">
        <v>40.871360989224819</v>
      </c>
    </row>
    <row r="11" spans="1:2" x14ac:dyDescent="0.35">
      <c r="A11" s="13" t="s">
        <v>52</v>
      </c>
      <c r="B11" s="22">
        <v>3.1428208188932389</v>
      </c>
    </row>
    <row r="12" spans="1:2" x14ac:dyDescent="0.35">
      <c r="A12" s="13" t="s">
        <v>53</v>
      </c>
      <c r="B12" s="22">
        <v>4.9678901210816191</v>
      </c>
    </row>
    <row r="13" spans="1:2" x14ac:dyDescent="0.35">
      <c r="A13" s="13" t="s">
        <v>54</v>
      </c>
      <c r="B13" s="22">
        <v>75.450432643639758</v>
      </c>
    </row>
    <row r="14" spans="1:2" x14ac:dyDescent="0.35">
      <c r="A14" s="13" t="s">
        <v>55</v>
      </c>
      <c r="B14" s="22">
        <v>6.7565712095800912</v>
      </c>
    </row>
    <row r="15" spans="1:2" x14ac:dyDescent="0.35">
      <c r="A15" s="13" t="s">
        <v>30</v>
      </c>
      <c r="B15" s="22">
        <v>15.305000442688158</v>
      </c>
    </row>
    <row r="16" spans="1:2" x14ac:dyDescent="0.35">
      <c r="A16" s="13" t="s">
        <v>56</v>
      </c>
      <c r="B16" s="22">
        <v>20.753625859281335</v>
      </c>
    </row>
    <row r="17" spans="1:2" x14ac:dyDescent="0.35">
      <c r="A17" s="13" t="s">
        <v>57</v>
      </c>
      <c r="B17" s="22">
        <v>2.2209066213025284</v>
      </c>
    </row>
    <row r="18" spans="1:2" x14ac:dyDescent="0.35">
      <c r="A18" s="13" t="s">
        <v>58</v>
      </c>
      <c r="B18" s="22">
        <v>37.053663246057177</v>
      </c>
    </row>
    <row r="19" spans="1:2" x14ac:dyDescent="0.35">
      <c r="A19" s="13" t="s">
        <v>59</v>
      </c>
      <c r="B19" s="22">
        <v>18.799404702219313</v>
      </c>
    </row>
    <row r="20" spans="1:2" x14ac:dyDescent="0.35">
      <c r="A20" s="13" t="s">
        <v>60</v>
      </c>
      <c r="B20" s="22">
        <v>15.60736797524353</v>
      </c>
    </row>
    <row r="21" spans="1:2" x14ac:dyDescent="0.35">
      <c r="A21" s="13" t="s">
        <v>61</v>
      </c>
      <c r="B21" s="22">
        <v>2.5522376237623763</v>
      </c>
    </row>
    <row r="22" spans="1:2" ht="15" customHeight="1" x14ac:dyDescent="0.35">
      <c r="A22" s="13" t="s">
        <v>62</v>
      </c>
      <c r="B22" s="22">
        <v>30.625247643596698</v>
      </c>
    </row>
    <row r="23" spans="1:2" x14ac:dyDescent="0.35">
      <c r="A23" s="13" t="s">
        <v>63</v>
      </c>
      <c r="B23" s="22">
        <v>0.25462063597080625</v>
      </c>
    </row>
    <row r="24" spans="1:2" x14ac:dyDescent="0.35">
      <c r="A24" s="13" t="s">
        <v>64</v>
      </c>
      <c r="B24" s="22">
        <v>8.8580169331028369</v>
      </c>
    </row>
    <row r="25" spans="1:2" x14ac:dyDescent="0.35">
      <c r="A25" s="13" t="s">
        <v>65</v>
      </c>
      <c r="B25" s="22">
        <v>2.8871515804567602</v>
      </c>
    </row>
    <row r="26" spans="1:2" x14ac:dyDescent="0.35">
      <c r="A26" s="10" t="s">
        <v>44</v>
      </c>
      <c r="B26" s="63">
        <v>323.99298658845345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ALICE SPRINGS*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15.501068583354414</v>
      </c>
    </row>
    <row r="9" spans="1:2" x14ac:dyDescent="0.35">
      <c r="A9" s="31" t="s">
        <v>23</v>
      </c>
      <c r="B9" s="29">
        <v>3.3466011614449171</v>
      </c>
    </row>
    <row r="10" spans="1:2" x14ac:dyDescent="0.35">
      <c r="A10" s="31" t="s">
        <v>24</v>
      </c>
      <c r="B10" s="29">
        <v>9.6488174888926768</v>
      </c>
    </row>
    <row r="11" spans="1:2" x14ac:dyDescent="0.35">
      <c r="A11" s="31" t="s">
        <v>39</v>
      </c>
      <c r="B11" s="29">
        <v>6.3265179319193585</v>
      </c>
    </row>
    <row r="12" spans="1:2" x14ac:dyDescent="0.35">
      <c r="A12" s="31" t="s">
        <v>25</v>
      </c>
      <c r="B12" s="29">
        <v>4.9810107172046028</v>
      </c>
    </row>
    <row r="13" spans="1:2" x14ac:dyDescent="0.35">
      <c r="A13" s="31" t="s">
        <v>26</v>
      </c>
      <c r="B13" s="29">
        <v>1.8656547686355915</v>
      </c>
    </row>
    <row r="14" spans="1:2" x14ac:dyDescent="0.35">
      <c r="A14" s="31" t="s">
        <v>27</v>
      </c>
      <c r="B14" s="29">
        <v>2.1467461431968444</v>
      </c>
    </row>
    <row r="15" spans="1:2" x14ac:dyDescent="0.35">
      <c r="A15" s="31" t="s">
        <v>28</v>
      </c>
      <c r="B15" s="29">
        <v>21.600153661779384</v>
      </c>
    </row>
    <row r="16" spans="1:2" x14ac:dyDescent="0.35">
      <c r="A16" s="31" t="s">
        <v>29</v>
      </c>
      <c r="B16" s="29">
        <v>4.486939639083463</v>
      </c>
    </row>
    <row r="17" spans="1:2" x14ac:dyDescent="0.35">
      <c r="A17" s="31" t="s">
        <v>30</v>
      </c>
      <c r="B17" s="29">
        <v>11.287435909379987</v>
      </c>
    </row>
    <row r="18" spans="1:2" x14ac:dyDescent="0.35">
      <c r="A18" s="31" t="s">
        <v>31</v>
      </c>
      <c r="B18" s="29">
        <v>2.6682510763339127</v>
      </c>
    </row>
    <row r="19" spans="1:2" x14ac:dyDescent="0.35">
      <c r="A19" s="31" t="s">
        <v>32</v>
      </c>
      <c r="B19" s="29">
        <v>1.6241163702850367</v>
      </c>
    </row>
    <row r="20" spans="1:2" x14ac:dyDescent="0.35">
      <c r="A20" s="31" t="s">
        <v>33</v>
      </c>
      <c r="B20" s="29">
        <v>4.0134844963359786</v>
      </c>
    </row>
    <row r="21" spans="1:2" x14ac:dyDescent="0.35">
      <c r="A21" s="32" t="s">
        <v>40</v>
      </c>
      <c r="B21" s="23">
        <v>89.496797947846161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1.8863443396119846</v>
      </c>
    </row>
    <row r="25" spans="1:2" s="7" customFormat="1" x14ac:dyDescent="0.35">
      <c r="A25" s="31" t="s">
        <v>35</v>
      </c>
      <c r="B25" s="29">
        <v>13.474798597353512</v>
      </c>
    </row>
    <row r="26" spans="1:2" s="7" customFormat="1" x14ac:dyDescent="0.35">
      <c r="A26" s="31" t="s">
        <v>36</v>
      </c>
      <c r="B26" s="29">
        <v>8.3422539113326764</v>
      </c>
    </row>
    <row r="27" spans="1:2" s="7" customFormat="1" x14ac:dyDescent="0.35">
      <c r="A27" s="32" t="s">
        <v>42</v>
      </c>
      <c r="B27" s="23">
        <v>23.703396848298173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4.7187651471250378</v>
      </c>
    </row>
    <row r="30" spans="1:2" x14ac:dyDescent="0.35">
      <c r="A30" s="9" t="s">
        <v>43</v>
      </c>
      <c r="B30" s="24">
        <v>117.91895994326937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ALICE SPRINGS*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90.467841535089534</v>
      </c>
      <c r="C8" s="21">
        <v>36.045780611637234</v>
      </c>
      <c r="D8" s="21">
        <v>126.51362214672677</v>
      </c>
    </row>
    <row r="9" spans="1:4" x14ac:dyDescent="0.35">
      <c r="A9" s="19" t="s">
        <v>24</v>
      </c>
      <c r="B9" s="21">
        <v>93.141106117672123</v>
      </c>
      <c r="C9" s="21">
        <v>104.57948757071956</v>
      </c>
      <c r="D9" s="21">
        <v>197.72059368839169</v>
      </c>
    </row>
    <row r="10" spans="1:4" x14ac:dyDescent="0.35">
      <c r="A10" s="19" t="s">
        <v>67</v>
      </c>
      <c r="B10" s="21">
        <v>27.560154686525561</v>
      </c>
      <c r="C10" s="21">
        <v>16.211855697956214</v>
      </c>
      <c r="D10" s="21">
        <v>43.772010384481774</v>
      </c>
    </row>
    <row r="11" spans="1:4" x14ac:dyDescent="0.35">
      <c r="A11" s="19" t="s">
        <v>25</v>
      </c>
      <c r="B11" s="21">
        <v>5.5630739151415476</v>
      </c>
      <c r="C11" s="21">
        <v>0.87838009186445465</v>
      </c>
      <c r="D11" s="21">
        <v>6.4414540070060022</v>
      </c>
    </row>
    <row r="12" spans="1:4" x14ac:dyDescent="0.35">
      <c r="A12" s="19" t="s">
        <v>68</v>
      </c>
      <c r="B12" s="21">
        <v>80.27668125241523</v>
      </c>
      <c r="C12" s="21">
        <v>28.708217136625318</v>
      </c>
      <c r="D12" s="21">
        <v>108.98489838904055</v>
      </c>
    </row>
    <row r="13" spans="1:4" x14ac:dyDescent="0.35">
      <c r="A13" s="19" t="s">
        <v>28</v>
      </c>
      <c r="B13" s="21">
        <v>78.701582976718839</v>
      </c>
      <c r="C13" s="21">
        <v>29.513093616269558</v>
      </c>
      <c r="D13" s="21">
        <v>108.2146765929884</v>
      </c>
    </row>
    <row r="14" spans="1:4" x14ac:dyDescent="0.35">
      <c r="A14" s="19" t="s">
        <v>30</v>
      </c>
      <c r="B14" s="21">
        <v>57.599880723613147</v>
      </c>
      <c r="C14" s="21">
        <v>11.148364011021897</v>
      </c>
      <c r="D14" s="21">
        <v>68.748244734635037</v>
      </c>
    </row>
    <row r="15" spans="1:4" x14ac:dyDescent="0.35">
      <c r="A15" s="19" t="s">
        <v>31</v>
      </c>
      <c r="B15" s="21">
        <v>40.018202004044177</v>
      </c>
      <c r="C15" s="21">
        <v>19.008645951920982</v>
      </c>
      <c r="D15" s="21">
        <v>59.02684795596516</v>
      </c>
    </row>
    <row r="16" spans="1:4" x14ac:dyDescent="0.35">
      <c r="A16" s="19" t="s">
        <v>32</v>
      </c>
      <c r="B16" s="21">
        <v>20.582567272614995</v>
      </c>
      <c r="C16" s="21">
        <v>4.0430042856922315</v>
      </c>
      <c r="D16" s="21">
        <v>24.625571558307229</v>
      </c>
    </row>
    <row r="17" spans="1:4" x14ac:dyDescent="0.35">
      <c r="A17" s="19" t="s">
        <v>33</v>
      </c>
      <c r="B17" s="21">
        <v>32.251994622090962</v>
      </c>
      <c r="C17" s="21">
        <v>25.501577143048667</v>
      </c>
      <c r="D17" s="21">
        <v>57.753571765139633</v>
      </c>
    </row>
    <row r="18" spans="1:4" x14ac:dyDescent="0.35">
      <c r="A18" s="19" t="s">
        <v>69</v>
      </c>
      <c r="B18" s="21">
        <v>130.6480232937563</v>
      </c>
      <c r="C18" s="21">
        <v>98.731725365829561</v>
      </c>
      <c r="D18" s="21">
        <v>229.37974865958586</v>
      </c>
    </row>
    <row r="19" spans="1:4" x14ac:dyDescent="0.35">
      <c r="A19" s="19" t="s">
        <v>36</v>
      </c>
      <c r="B19" s="21">
        <v>44.867384284561417</v>
      </c>
      <c r="C19" s="21">
        <v>13.850366453060269</v>
      </c>
      <c r="D19" s="21">
        <v>58.717750737621685</v>
      </c>
    </row>
    <row r="20" spans="1:4" x14ac:dyDescent="0.35">
      <c r="A20" s="19" t="s">
        <v>37</v>
      </c>
      <c r="B20" s="21">
        <v>47.467733415095829</v>
      </c>
      <c r="C20" s="21">
        <v>18.082946062893647</v>
      </c>
      <c r="D20" s="21">
        <v>65.550679477989476</v>
      </c>
    </row>
    <row r="21" spans="1:4" x14ac:dyDescent="0.35">
      <c r="A21" s="25" t="s">
        <v>0</v>
      </c>
      <c r="B21" s="64">
        <v>749.14622609933974</v>
      </c>
      <c r="C21" s="64">
        <v>406.30344399853954</v>
      </c>
      <c r="D21" s="64">
        <v>1155.4496700978791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tabSelected="1" zoomScaleNormal="100" workbookViewId="0">
      <selection activeCell="D25" sqref="D25:D31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45" t="s">
        <v>82</v>
      </c>
      <c r="C5" s="46"/>
      <c r="D5" s="46">
        <v>376.02594873908089</v>
      </c>
      <c r="E5" s="46">
        <v>412.97899858500108</v>
      </c>
      <c r="F5" s="47">
        <v>3.2348254223070008</v>
      </c>
      <c r="G5" s="48"/>
      <c r="H5" s="48"/>
    </row>
    <row r="6" spans="1:8" x14ac:dyDescent="0.35">
      <c r="A6" s="74"/>
      <c r="B6" s="45" t="s">
        <v>83</v>
      </c>
      <c r="C6" s="46"/>
      <c r="D6" s="46">
        <v>19.848336101370929</v>
      </c>
      <c r="E6" s="46">
        <v>21.96119434094723</v>
      </c>
      <c r="F6" s="47">
        <v>0.16116247161623318</v>
      </c>
      <c r="G6" s="48"/>
      <c r="H6" s="48"/>
    </row>
    <row r="7" spans="1:8" x14ac:dyDescent="0.35">
      <c r="A7" s="74"/>
      <c r="B7" s="57" t="s">
        <v>84</v>
      </c>
      <c r="C7" s="58"/>
      <c r="D7" s="58">
        <v>117.91895994326937</v>
      </c>
      <c r="E7" s="58">
        <v>128.52306907365721</v>
      </c>
      <c r="F7" s="59">
        <v>1.1554496700978794</v>
      </c>
      <c r="G7" s="48"/>
      <c r="H7" s="48"/>
    </row>
    <row r="8" spans="1:8" x14ac:dyDescent="0.35">
      <c r="A8" s="74"/>
      <c r="B8" s="45" t="s">
        <v>85</v>
      </c>
      <c r="C8" s="46"/>
      <c r="D8" s="46">
        <v>78.017055782419575</v>
      </c>
      <c r="E8" s="46">
        <v>90.011961412729946</v>
      </c>
      <c r="F8" s="47">
        <v>1.3599916321870662</v>
      </c>
      <c r="G8" s="48"/>
      <c r="H8" s="48"/>
    </row>
    <row r="9" spans="1:8" x14ac:dyDescent="0.35">
      <c r="A9" s="74"/>
      <c r="B9" s="45" t="s">
        <v>86</v>
      </c>
      <c r="C9" s="46"/>
      <c r="D9" s="46">
        <v>69.533724506709049</v>
      </c>
      <c r="E9" s="46">
        <v>79.700635059337799</v>
      </c>
      <c r="F9" s="47">
        <v>0.93135918758354042</v>
      </c>
      <c r="G9" s="48"/>
      <c r="H9" s="48"/>
    </row>
    <row r="10" spans="1:8" x14ac:dyDescent="0.35">
      <c r="A10" s="74"/>
      <c r="B10" s="45" t="s">
        <v>87</v>
      </c>
      <c r="C10" s="46"/>
      <c r="D10" s="46">
        <v>15.255434420679437</v>
      </c>
      <c r="E10" s="46">
        <v>17.285958072023803</v>
      </c>
      <c r="F10" s="47">
        <v>0.16847624060451838</v>
      </c>
      <c r="G10" s="48"/>
      <c r="H10" s="48"/>
    </row>
    <row r="11" spans="1:8" x14ac:dyDescent="0.35">
      <c r="A11" s="74"/>
      <c r="B11" s="57" t="s">
        <v>88</v>
      </c>
      <c r="C11" s="58"/>
      <c r="D11" s="58">
        <v>128.62920717313736</v>
      </c>
      <c r="E11" s="58">
        <v>137.33818345630297</v>
      </c>
      <c r="F11" s="59">
        <v>0.50693474519968318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429.2027179275857</v>
      </c>
      <c r="E12" s="50">
        <v>474.82100141499893</v>
      </c>
      <c r="F12" s="51">
        <v>4.2833739472889212</v>
      </c>
      <c r="H12" s="48"/>
    </row>
    <row r="13" spans="1:8" x14ac:dyDescent="0.35">
      <c r="A13" s="75"/>
      <c r="B13" s="52" t="s">
        <v>90</v>
      </c>
      <c r="C13" s="53"/>
      <c r="D13" s="53">
        <v>805.22866666666664</v>
      </c>
      <c r="E13" s="53">
        <v>887.80000000000018</v>
      </c>
      <c r="F13" s="54">
        <v>7.5181993695959219</v>
      </c>
      <c r="H13" s="48"/>
    </row>
    <row r="14" spans="1:8" x14ac:dyDescent="0.35">
      <c r="A14" s="74" t="s">
        <v>12</v>
      </c>
      <c r="B14" s="45" t="s">
        <v>82</v>
      </c>
      <c r="C14" s="46"/>
      <c r="D14" s="46">
        <v>219.26599234988439</v>
      </c>
      <c r="E14" s="46">
        <v>280.00847423935016</v>
      </c>
      <c r="F14" s="47">
        <v>1.3511165479272156</v>
      </c>
      <c r="H14" s="48"/>
    </row>
    <row r="15" spans="1:8" x14ac:dyDescent="0.35">
      <c r="A15" s="74"/>
      <c r="B15" s="45" t="s">
        <v>83</v>
      </c>
      <c r="C15" s="46"/>
      <c r="D15" s="46">
        <v>11.048719909846833</v>
      </c>
      <c r="E15" s="46">
        <v>14.129472954875313</v>
      </c>
      <c r="F15" s="47">
        <v>6.9013132751727227E-2</v>
      </c>
      <c r="H15" s="48"/>
    </row>
    <row r="16" spans="1:8" x14ac:dyDescent="0.35">
      <c r="A16" s="74"/>
      <c r="B16" s="45" t="s">
        <v>84</v>
      </c>
      <c r="C16" s="46"/>
      <c r="D16" s="46">
        <v>74.440182517753669</v>
      </c>
      <c r="E16" s="46">
        <v>95.064873379791791</v>
      </c>
      <c r="F16" s="47">
        <v>0.45979160364164873</v>
      </c>
      <c r="H16" s="48"/>
    </row>
    <row r="17" spans="1:8" x14ac:dyDescent="0.35">
      <c r="A17" s="74"/>
      <c r="B17" s="45" t="s">
        <v>85</v>
      </c>
      <c r="C17" s="46"/>
      <c r="D17" s="46">
        <v>49.656167914663286</v>
      </c>
      <c r="E17" s="46">
        <v>63.332033571937082</v>
      </c>
      <c r="F17" s="47">
        <v>0.3110129068018001</v>
      </c>
      <c r="H17" s="48"/>
    </row>
    <row r="18" spans="1:8" x14ac:dyDescent="0.35">
      <c r="A18" s="74"/>
      <c r="B18" s="45" t="s">
        <v>86</v>
      </c>
      <c r="C18" s="46"/>
      <c r="D18" s="46">
        <v>49.410453098510629</v>
      </c>
      <c r="E18" s="46">
        <v>63.030239703409642</v>
      </c>
      <c r="F18" s="47">
        <v>0.30698305485050187</v>
      </c>
      <c r="H18" s="48"/>
    </row>
    <row r="19" spans="1:8" x14ac:dyDescent="0.35">
      <c r="A19" s="74"/>
      <c r="B19" s="45" t="s">
        <v>87</v>
      </c>
      <c r="C19" s="46"/>
      <c r="D19" s="46">
        <v>10.039767413325675</v>
      </c>
      <c r="E19" s="46">
        <v>12.818097454308509</v>
      </c>
      <c r="F19" s="47">
        <v>6.2745344523445545E-2</v>
      </c>
      <c r="H19" s="48"/>
    </row>
    <row r="20" spans="1:8" x14ac:dyDescent="0.35">
      <c r="A20" s="74"/>
      <c r="B20" s="45" t="s">
        <v>88</v>
      </c>
      <c r="C20" s="46"/>
      <c r="D20" s="46">
        <v>0</v>
      </c>
      <c r="E20" s="46">
        <v>0</v>
      </c>
      <c r="F20" s="47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480.2738234868151</v>
      </c>
      <c r="E22" s="50">
        <v>602.71445153064212</v>
      </c>
      <c r="F22" s="51">
        <v>3.1432965659870504</v>
      </c>
    </row>
    <row r="23" spans="1:8" x14ac:dyDescent="0.35">
      <c r="A23" s="75"/>
      <c r="B23" s="52" t="s">
        <v>90</v>
      </c>
      <c r="C23" s="53"/>
      <c r="D23" s="53">
        <v>699.53981583669952</v>
      </c>
      <c r="E23" s="53">
        <v>882.72292576999223</v>
      </c>
      <c r="F23" s="54">
        <v>4.4944131139142653</v>
      </c>
    </row>
    <row r="24" spans="1:8" x14ac:dyDescent="0.35">
      <c r="A24" s="73" t="s">
        <v>13</v>
      </c>
      <c r="B24" s="45" t="s">
        <v>82</v>
      </c>
      <c r="C24" s="46">
        <v>916.11738364522978</v>
      </c>
      <c r="D24" s="46">
        <v>595.29194108896525</v>
      </c>
      <c r="E24" s="46">
        <v>692.98747282435124</v>
      </c>
      <c r="F24" s="47">
        <v>4.5859419702342157</v>
      </c>
    </row>
    <row r="25" spans="1:8" x14ac:dyDescent="0.35">
      <c r="A25" s="74"/>
      <c r="B25" s="45" t="s">
        <v>83</v>
      </c>
      <c r="C25" s="46">
        <v>72.913204930924962</v>
      </c>
      <c r="D25" s="46">
        <v>30.897056011217767</v>
      </c>
      <c r="E25" s="46">
        <v>36.090667295822549</v>
      </c>
      <c r="F25" s="47">
        <v>0.23017560436796039</v>
      </c>
    </row>
    <row r="26" spans="1:8" x14ac:dyDescent="0.35">
      <c r="A26" s="74"/>
      <c r="B26" s="57" t="s">
        <v>84</v>
      </c>
      <c r="C26" s="58">
        <v>323.99298658845345</v>
      </c>
      <c r="D26" s="58">
        <v>192.35914246102303</v>
      </c>
      <c r="E26" s="58">
        <v>223.58794245344902</v>
      </c>
      <c r="F26" s="59">
        <v>1.6152412737395281</v>
      </c>
    </row>
    <row r="27" spans="1:8" x14ac:dyDescent="0.35">
      <c r="A27" s="74"/>
      <c r="B27" s="45" t="s">
        <v>85</v>
      </c>
      <c r="C27" s="46">
        <v>310.63514089649362</v>
      </c>
      <c r="D27" s="46">
        <v>127.67322369708286</v>
      </c>
      <c r="E27" s="46">
        <v>153.34399498466703</v>
      </c>
      <c r="F27" s="47">
        <v>1.6710045389888661</v>
      </c>
    </row>
    <row r="28" spans="1:8" x14ac:dyDescent="0.35">
      <c r="A28" s="74"/>
      <c r="B28" s="45" t="s">
        <v>86</v>
      </c>
      <c r="C28" s="46">
        <v>264.59225934510818</v>
      </c>
      <c r="D28" s="46">
        <v>118.94417760521968</v>
      </c>
      <c r="E28" s="46">
        <v>142.73087476274745</v>
      </c>
      <c r="F28" s="47">
        <v>1.2383422424340422</v>
      </c>
    </row>
    <row r="29" spans="1:8" x14ac:dyDescent="0.35">
      <c r="A29" s="74"/>
      <c r="B29" s="45" t="s">
        <v>87</v>
      </c>
      <c r="C29" s="46">
        <v>78.092274879482787</v>
      </c>
      <c r="D29" s="46">
        <v>25.295201834005113</v>
      </c>
      <c r="E29" s="46">
        <v>30.104055526332314</v>
      </c>
      <c r="F29" s="47">
        <v>0.2312215851279639</v>
      </c>
    </row>
    <row r="30" spans="1:8" x14ac:dyDescent="0.35">
      <c r="A30" s="74"/>
      <c r="B30" s="45" t="s">
        <v>88</v>
      </c>
      <c r="C30" s="46">
        <v>414.35174971430729</v>
      </c>
      <c r="D30" s="46">
        <v>128.62920717313736</v>
      </c>
      <c r="E30" s="46">
        <v>137.33818345630297</v>
      </c>
      <c r="F30" s="47">
        <v>0.50693474519968318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909.4765414144008</v>
      </c>
      <c r="E32" s="50">
        <v>1077.5354529456413</v>
      </c>
      <c r="F32" s="51">
        <v>7.4266705132759707</v>
      </c>
    </row>
    <row r="33" spans="1:6" x14ac:dyDescent="0.35">
      <c r="A33" s="75"/>
      <c r="B33" s="52" t="s">
        <v>90</v>
      </c>
      <c r="C33" s="53">
        <v>2380.6950000000002</v>
      </c>
      <c r="D33" s="53">
        <v>1504.7684825033662</v>
      </c>
      <c r="E33" s="53">
        <v>1770.5229257699921</v>
      </c>
      <c r="F33" s="54">
        <v>12.012612483510186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HUB02-358-16080</_dlc_DocId>
    <_dlc_DocIdUrl xmlns="52d2b1bf-f310-45e2-aba7-632ee969a559">
      <Url>http://thehub/ws/co/sra/_layouts/15/DocIdRedir.aspx?ID=HUB02-358-16080</Url>
      <Description>HUB02-358-16080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2124141f-bf93-4eca-8662-34a4511e35c8"/>
    <ds:schemaRef ds:uri="http://schemas.microsoft.com/office/infopath/2007/PartnerControls"/>
    <ds:schemaRef ds:uri="52d2b1bf-f310-45e2-aba7-632ee969a55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662955ca-a733-4eac-a593-4522527069c5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