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CAB88A74-AA08-4514-9176-A4F65999DEB1}" xr6:coauthVersionLast="47" xr6:coauthVersionMax="47" xr10:uidLastSave="{00000000-0000-0000-0000-000000000000}"/>
  <bookViews>
    <workbookView xWindow="8820" yWindow="13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3" i="4" l="1"/>
</calcChain>
</file>

<file path=xl/sharedStrings.xml><?xml version="1.0" encoding="utf-8"?>
<sst xmlns="http://schemas.openxmlformats.org/spreadsheetml/2006/main" count="167" uniqueCount="106">
  <si>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</si>
  <si>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</si>
  <si>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</si>
  <si>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</si>
  <si>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</si>
  <si>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</si>
  <si>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</si>
  <si>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</si>
  <si>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</si>
  <si>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</si>
  <si>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</si>
  <si>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</si>
  <si>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</si>
  <si>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</si>
  <si>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</si>
  <si>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</si>
  <si>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</si>
  <si>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</si>
  <si>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</si>
  <si>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</si>
  <si>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</si>
  <si>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</si>
  <si>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</si>
  <si>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</si>
  <si>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</si>
  <si>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</si>
  <si>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</si>
  <si>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</si>
  <si>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</si>
  <si>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</si>
  <si>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</si>
  <si>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</si>
  <si>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</si>
  <si>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</si>
  <si>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</si>
  <si>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</si>
  <si>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</si>
  <si>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</si>
  <si>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</si>
  <si>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</si>
  <si>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</si>
  <si>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</si>
  <si>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</si>
  <si>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</si>
  <si>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</si>
  <si>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</si>
  <si>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</si>
  <si>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</si>
  <si>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</si>
  <si>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</si>
  <si>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</si>
  <si>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</si>
  <si>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</si>
  <si>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</si>
  <si>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</si>
  <si>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</si>
  <si>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</si>
  <si>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</si>
  <si>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</si>
  <si>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</si>
  <si>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</si>
  <si>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</si>
  <si>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</si>
  <si>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</si>
  <si>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</si>
  <si>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</si>
  <si>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</si>
  <si>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</si>
  <si>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</si>
  <si>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</si>
  <si>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</si>
  <si>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</si>
  <si>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</si>
  <si>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</si>
  <si>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</si>
  <si>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</si>
  <si>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</si>
  <si>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</si>
  <si>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</si>
  <si>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</si>
  <si>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</si>
  <si>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</si>
  <si>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</si>
  <si>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</si>
  <si>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</si>
  <si>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</si>
  <si>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</si>
  <si>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</si>
  <si>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</si>
  <si>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</si>
  <si>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</si>
  <si>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</si>
  <si>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</si>
  <si>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</si>
  <si>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</si>
  <si>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</si>
  <si>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</si>
  <si>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</si>
  <si>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</si>
  <si>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</si>
  <si>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</si>
  <si>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</si>
  <si>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</si>
  <si>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</si>
  <si>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</si>
  <si>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HUNTER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</si>
</sst>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</xdr:colOff>
      <xdr:row>1</xdr:row>
      <xdr:rowOff>14152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35550" cy="515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34140</xdr:colOff>
      <xdr:row>1</xdr:row>
      <xdr:rowOff>2794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359946" cy="54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3212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847772" cy="80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3" t="s">
        <v>10</v>
      </c>
      <c r="M5" s="53" t="s">
        <v>72</v>
      </c>
      <c r="N5" s="53" t="s">
        <v>96</v>
      </c>
      <c r="O5" s="53" t="s">
        <v>97</v>
      </c>
      <c r="P5" s="56" t="s">
        <v>102</v>
      </c>
    </row>
    <row r="6" spans="1:16" x14ac:dyDescent="0.35">
      <c r="A6" s="4" t="s">
        <v>15</v>
      </c>
      <c r="B6" s="61" t="s">
        <v>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35">
      <c r="A7" s="19" t="s">
        <v>12</v>
      </c>
      <c r="B7" s="25">
        <v>674.08724659757286</v>
      </c>
      <c r="C7" s="25">
        <v>744.15689128676445</v>
      </c>
      <c r="D7" s="25">
        <v>713.95876551709728</v>
      </c>
      <c r="E7" s="25">
        <v>766.09463470798573</v>
      </c>
      <c r="F7" s="25">
        <v>848.99687784962941</v>
      </c>
      <c r="G7" s="25">
        <v>819.27503838816438</v>
      </c>
      <c r="H7" s="25">
        <v>854.67607513748726</v>
      </c>
      <c r="I7" s="25">
        <v>940.5152871101343</v>
      </c>
      <c r="J7" s="25">
        <v>975.60247947019059</v>
      </c>
      <c r="K7" s="25">
        <v>1005.4326943690022</v>
      </c>
      <c r="L7" s="25">
        <v>1062.9901080774823</v>
      </c>
      <c r="M7" s="25">
        <v>1183.0729977233586</v>
      </c>
      <c r="N7" s="25">
        <v>1147.9600460550441</v>
      </c>
      <c r="O7" s="25">
        <v>970.06893060767436</v>
      </c>
      <c r="P7" s="25">
        <v>907.74856454599853</v>
      </c>
    </row>
    <row r="8" spans="1:16" x14ac:dyDescent="0.35">
      <c r="A8" s="19" t="s">
        <v>13</v>
      </c>
      <c r="B8" s="25">
        <v>667.77195407706972</v>
      </c>
      <c r="C8" s="25">
        <v>730.95444946555654</v>
      </c>
      <c r="D8" s="25">
        <v>666.40975683772933</v>
      </c>
      <c r="E8" s="25">
        <v>724.93558841005006</v>
      </c>
      <c r="F8" s="25">
        <v>799.68270481734044</v>
      </c>
      <c r="G8" s="25">
        <v>759.39125525818338</v>
      </c>
      <c r="H8" s="25">
        <v>766.88413122596307</v>
      </c>
      <c r="I8" s="25">
        <v>847.461275225191</v>
      </c>
      <c r="J8" s="25">
        <v>886.85518376676839</v>
      </c>
      <c r="K8" s="25">
        <v>905.14193033742822</v>
      </c>
      <c r="L8" s="25">
        <v>958.59673881554897</v>
      </c>
      <c r="M8" s="25">
        <v>1051.5504431118559</v>
      </c>
      <c r="N8" s="25">
        <v>1046.96711406026</v>
      </c>
      <c r="O8" s="25">
        <v>803.37063501013733</v>
      </c>
      <c r="P8" s="25">
        <v>804.39359063803261</v>
      </c>
    </row>
    <row r="9" spans="1:16" x14ac:dyDescent="0.35">
      <c r="A9" s="20" t="s">
        <v>14</v>
      </c>
      <c r="B9" s="25">
        <v>1341.8592006746426</v>
      </c>
      <c r="C9" s="25">
        <v>1475.111340752321</v>
      </c>
      <c r="D9" s="25">
        <v>1380.3685223548266</v>
      </c>
      <c r="E9" s="25">
        <v>1491.0302231180358</v>
      </c>
      <c r="F9" s="25">
        <v>1648.67958266697</v>
      </c>
      <c r="G9" s="25">
        <v>1578.6662936463476</v>
      </c>
      <c r="H9" s="25">
        <v>1621.5602063634503</v>
      </c>
      <c r="I9" s="25">
        <v>1787.9765623353253</v>
      </c>
      <c r="J9" s="25">
        <v>1862.457663236959</v>
      </c>
      <c r="K9" s="25">
        <v>1910.5746247064303</v>
      </c>
      <c r="L9" s="25">
        <v>2021.5868468930312</v>
      </c>
      <c r="M9" s="25">
        <v>2234.6234408352148</v>
      </c>
      <c r="N9" s="25">
        <v>2194.9271601153041</v>
      </c>
      <c r="O9" s="25">
        <v>1773.4395656178117</v>
      </c>
      <c r="P9" s="25">
        <v>1712.1421551840313</v>
      </c>
    </row>
    <row r="10" spans="1:16" x14ac:dyDescent="0.35">
      <c r="A10" s="4" t="s">
        <v>48</v>
      </c>
      <c r="B10" s="62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35">
      <c r="A11" s="19" t="s">
        <v>12</v>
      </c>
      <c r="B11" s="25">
        <v>734.36398802782253</v>
      </c>
      <c r="C11" s="25">
        <v>814.84463990057111</v>
      </c>
      <c r="D11" s="25">
        <v>777.18249523566396</v>
      </c>
      <c r="E11" s="25">
        <v>824.23640020719358</v>
      </c>
      <c r="F11" s="25">
        <v>918.90505864682746</v>
      </c>
      <c r="G11" s="25">
        <v>886.72398132254591</v>
      </c>
      <c r="H11" s="25">
        <v>922.54334895821523</v>
      </c>
      <c r="I11" s="25">
        <v>1016.1133025728202</v>
      </c>
      <c r="J11" s="25">
        <v>1058.8323500786514</v>
      </c>
      <c r="K11" s="25">
        <v>1093.2461608663907</v>
      </c>
      <c r="L11" s="25">
        <v>1157.0016500474223</v>
      </c>
      <c r="M11" s="25">
        <v>1284.8079838065285</v>
      </c>
      <c r="N11" s="25">
        <v>1252.6130110640631</v>
      </c>
      <c r="O11" s="25">
        <v>1054.0569161969704</v>
      </c>
      <c r="P11" s="25">
        <v>995.29814787546161</v>
      </c>
    </row>
    <row r="12" spans="1:16" x14ac:dyDescent="0.35">
      <c r="A12" s="19" t="s">
        <v>13</v>
      </c>
      <c r="B12" s="25">
        <v>799.27882249325239</v>
      </c>
      <c r="C12" s="25">
        <v>875.54116293737138</v>
      </c>
      <c r="D12" s="25">
        <v>797.27308682023954</v>
      </c>
      <c r="E12" s="25">
        <v>862.8279672708469</v>
      </c>
      <c r="F12" s="25">
        <v>948.63959829390285</v>
      </c>
      <c r="G12" s="25">
        <v>896.29508885781593</v>
      </c>
      <c r="H12" s="25">
        <v>900.40265924816254</v>
      </c>
      <c r="I12" s="25">
        <v>989.43367066975736</v>
      </c>
      <c r="J12" s="25">
        <v>1038.0188276212796</v>
      </c>
      <c r="K12" s="25">
        <v>1056.9318825813307</v>
      </c>
      <c r="L12" s="25">
        <v>1117.6837942104694</v>
      </c>
      <c r="M12" s="25">
        <v>1225.7758402521119</v>
      </c>
      <c r="N12" s="25">
        <v>1216.7953222297763</v>
      </c>
      <c r="O12" s="25">
        <v>935.34836579493503</v>
      </c>
      <c r="P12" s="25">
        <v>956.27556833223878</v>
      </c>
    </row>
    <row r="13" spans="1:16" x14ac:dyDescent="0.35">
      <c r="A13" s="20" t="s">
        <v>14</v>
      </c>
      <c r="B13" s="25">
        <v>1533.6428105210748</v>
      </c>
      <c r="C13" s="25">
        <v>1690.3858028379425</v>
      </c>
      <c r="D13" s="25">
        <v>1574.4555820559035</v>
      </c>
      <c r="E13" s="25">
        <v>1687.0643674780404</v>
      </c>
      <c r="F13" s="25">
        <v>1867.5446569407304</v>
      </c>
      <c r="G13" s="25">
        <v>1783.0190701803617</v>
      </c>
      <c r="H13" s="25">
        <v>1822.9460082063779</v>
      </c>
      <c r="I13" s="25">
        <v>2005.5469732425777</v>
      </c>
      <c r="J13" s="25">
        <v>2096.8511776999312</v>
      </c>
      <c r="K13" s="25">
        <v>2150.1780434477214</v>
      </c>
      <c r="L13" s="25">
        <v>2274.6854442578915</v>
      </c>
      <c r="M13" s="25">
        <v>2510.5838240586404</v>
      </c>
      <c r="N13" s="25">
        <v>2469.4083332938394</v>
      </c>
      <c r="O13" s="25">
        <v>1989.4052819919054</v>
      </c>
      <c r="P13" s="25">
        <v>1951.5737162077003</v>
      </c>
    </row>
    <row r="14" spans="1:16" x14ac:dyDescent="0.35">
      <c r="A14" s="4" t="s">
        <v>18</v>
      </c>
      <c r="B14" s="63" t="s">
        <v>73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5">
      <c r="A15" s="19" t="s">
        <v>12</v>
      </c>
      <c r="B15" s="47">
        <v>11.920959809517234</v>
      </c>
      <c r="C15" s="47">
        <v>12.76899806829641</v>
      </c>
      <c r="D15" s="47">
        <v>11.856435322655225</v>
      </c>
      <c r="E15" s="47">
        <v>12.540401220147805</v>
      </c>
      <c r="F15" s="47">
        <v>13.812659660358943</v>
      </c>
      <c r="G15" s="47">
        <v>12.489860604992645</v>
      </c>
      <c r="H15" s="47">
        <v>12.261902256030613</v>
      </c>
      <c r="I15" s="47">
        <v>13.222855528951001</v>
      </c>
      <c r="J15" s="47">
        <v>14.070062827864625</v>
      </c>
      <c r="K15" s="47">
        <v>14.31846516416511</v>
      </c>
      <c r="L15" s="47">
        <v>14.940209479488416</v>
      </c>
      <c r="M15" s="47">
        <v>16.298910307757115</v>
      </c>
      <c r="N15" s="47">
        <v>15.92418569635722</v>
      </c>
      <c r="O15" s="47">
        <v>14.957609721068067</v>
      </c>
      <c r="P15" s="47">
        <v>16.120382911874412</v>
      </c>
    </row>
    <row r="16" spans="1:16" x14ac:dyDescent="0.35">
      <c r="A16" s="19" t="s">
        <v>13</v>
      </c>
      <c r="B16" s="47">
        <v>3.7815305652035711</v>
      </c>
      <c r="C16" s="47">
        <v>4.0815968786609531</v>
      </c>
      <c r="D16" s="47">
        <v>3.8315848856002255</v>
      </c>
      <c r="E16" s="47">
        <v>4.0829007048511761</v>
      </c>
      <c r="F16" s="47">
        <v>4.5867708676386538</v>
      </c>
      <c r="G16" s="47">
        <v>4.2996681030941692</v>
      </c>
      <c r="H16" s="47">
        <v>4.3623848209987317</v>
      </c>
      <c r="I16" s="47">
        <v>4.8380175636348115</v>
      </c>
      <c r="J16" s="47">
        <v>5.1116371662820619</v>
      </c>
      <c r="K16" s="47">
        <v>5.2100071898974125</v>
      </c>
      <c r="L16" s="47">
        <v>5.4661961798537728</v>
      </c>
      <c r="M16" s="47">
        <v>6.0663085465135511</v>
      </c>
      <c r="N16" s="47">
        <v>6.0712733772932603</v>
      </c>
      <c r="O16" s="47">
        <v>4.7285050954161845</v>
      </c>
      <c r="P16" s="47">
        <v>4.6392815206963176</v>
      </c>
    </row>
    <row r="17" spans="1:16" x14ac:dyDescent="0.35">
      <c r="A17" s="20" t="s">
        <v>14</v>
      </c>
      <c r="B17" s="47">
        <v>15.702490374720805</v>
      </c>
      <c r="C17" s="47">
        <v>16.850594946957365</v>
      </c>
      <c r="D17" s="47">
        <v>15.68802020825545</v>
      </c>
      <c r="E17" s="47">
        <v>16.62330192499898</v>
      </c>
      <c r="F17" s="47">
        <v>18.399430527997595</v>
      </c>
      <c r="G17" s="47">
        <v>16.789528708086813</v>
      </c>
      <c r="H17" s="47">
        <v>16.624287077029344</v>
      </c>
      <c r="I17" s="47">
        <v>18.060873092585812</v>
      </c>
      <c r="J17" s="47">
        <v>19.181699994146687</v>
      </c>
      <c r="K17" s="47">
        <v>19.528472354062522</v>
      </c>
      <c r="L17" s="47">
        <v>20.406405659342191</v>
      </c>
      <c r="M17" s="47">
        <v>22.365218854270665</v>
      </c>
      <c r="N17" s="47">
        <v>21.99545907365048</v>
      </c>
      <c r="O17" s="47">
        <v>19.686114816484253</v>
      </c>
      <c r="P17" s="47">
        <v>20.75966443257073</v>
      </c>
    </row>
    <row r="18" spans="1:16" ht="15" x14ac:dyDescent="0.35">
      <c r="A18" s="4" t="s">
        <v>19</v>
      </c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x14ac:dyDescent="0.35">
      <c r="A19" s="18" t="s">
        <v>21</v>
      </c>
      <c r="B19" s="25">
        <v>2207.1996502694178</v>
      </c>
      <c r="C19" s="25">
        <v>2474.9880238748215</v>
      </c>
      <c r="D19" s="25">
        <v>2252.6910412532498</v>
      </c>
      <c r="E19" s="25">
        <v>2422.782248602678</v>
      </c>
      <c r="F19" s="25">
        <v>2701.835817796979</v>
      </c>
      <c r="G19" s="25">
        <v>2549.9131922247743</v>
      </c>
      <c r="H19" s="25">
        <v>2517.7484781383955</v>
      </c>
      <c r="I19" s="25">
        <v>2837.1415533436657</v>
      </c>
      <c r="J19" s="25">
        <v>2998.2188632151433</v>
      </c>
      <c r="K19" s="25">
        <v>3046.5292049701943</v>
      </c>
      <c r="L19" s="25">
        <v>3234.4926247350313</v>
      </c>
      <c r="M19" s="25">
        <v>3548.2849622244262</v>
      </c>
      <c r="N19" s="25">
        <v>3507.0334928007396</v>
      </c>
      <c r="O19" s="25">
        <v>2801.1908703692725</v>
      </c>
      <c r="P19" s="25">
        <v>3107.8084280631069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E10" sqref="E10"/>
    </sheetView>
  </sheetViews>
  <sheetFormatPr defaultColWidth="9.08984375" defaultRowHeight="14.5" x14ac:dyDescent="0.35"/>
  <cols>
    <col min="1" max="1" width="37.90625" style="9" customWidth="1"/>
    <col min="2" max="2" width="34.08984375" style="9" customWidth="1"/>
    <col min="3" max="11" width="16.1796875" style="9" customWidth="1"/>
    <col min="12" max="16384" width="9.08984375" style="9"/>
  </cols>
  <sheetData>
    <row r="1" spans="1:2" ht="39.5" customHeight="1" x14ac:dyDescent="0.35"/>
    <row r="2" spans="1:2" ht="22.5" customHeight="1" x14ac:dyDescent="0.6">
      <c r="A2" s="2" t="s">
        <v>105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7" t="s">
        <v>102</v>
      </c>
    </row>
    <row r="6" spans="1:2" x14ac:dyDescent="0.35">
      <c r="A6" s="21" t="s">
        <v>49</v>
      </c>
      <c r="B6" s="57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349.4305014691227</v>
      </c>
    </row>
    <row r="9" spans="1:2" x14ac:dyDescent="0.35">
      <c r="A9" s="17" t="s">
        <v>52</v>
      </c>
      <c r="B9" s="27">
        <v>96.603502093309586</v>
      </c>
    </row>
    <row r="10" spans="1:2" x14ac:dyDescent="0.35">
      <c r="A10" s="17" t="s">
        <v>53</v>
      </c>
      <c r="B10" s="27">
        <v>611.2170727506583</v>
      </c>
    </row>
    <row r="11" spans="1:2" x14ac:dyDescent="0.35">
      <c r="A11" s="17" t="s">
        <v>54</v>
      </c>
      <c r="B11" s="27">
        <v>10.899049936395604</v>
      </c>
    </row>
    <row r="12" spans="1:2" x14ac:dyDescent="0.35">
      <c r="A12" s="17" t="s">
        <v>55</v>
      </c>
      <c r="B12" s="27">
        <v>18.276871456876346</v>
      </c>
    </row>
    <row r="13" spans="1:2" x14ac:dyDescent="0.35">
      <c r="A13" s="17" t="s">
        <v>56</v>
      </c>
      <c r="B13" s="27">
        <v>137.98873702571382</v>
      </c>
    </row>
    <row r="14" spans="1:2" x14ac:dyDescent="0.35">
      <c r="A14" s="17" t="s">
        <v>57</v>
      </c>
      <c r="B14" s="27">
        <v>36.060122881147002</v>
      </c>
    </row>
    <row r="15" spans="1:2" x14ac:dyDescent="0.35">
      <c r="A15" s="17" t="s">
        <v>31</v>
      </c>
      <c r="B15" s="27">
        <v>225.50848814008816</v>
      </c>
    </row>
    <row r="16" spans="1:2" x14ac:dyDescent="0.35">
      <c r="A16" s="17" t="s">
        <v>58</v>
      </c>
      <c r="B16" s="27">
        <v>165.29427283760506</v>
      </c>
    </row>
    <row r="17" spans="1:2" x14ac:dyDescent="0.35">
      <c r="A17" s="17" t="s">
        <v>59</v>
      </c>
      <c r="B17" s="27">
        <v>13.487110292401173</v>
      </c>
    </row>
    <row r="18" spans="1:2" x14ac:dyDescent="0.35">
      <c r="A18" s="17" t="s">
        <v>60</v>
      </c>
      <c r="B18" s="27">
        <v>519.5257120485935</v>
      </c>
    </row>
    <row r="19" spans="1:2" x14ac:dyDescent="0.35">
      <c r="A19" s="17" t="s">
        <v>61</v>
      </c>
      <c r="B19" s="27">
        <v>240.26349197216993</v>
      </c>
    </row>
    <row r="20" spans="1:2" x14ac:dyDescent="0.35">
      <c r="A20" s="17" t="s">
        <v>62</v>
      </c>
      <c r="B20" s="27">
        <v>205.51182760010354</v>
      </c>
    </row>
    <row r="21" spans="1:2" x14ac:dyDescent="0.35">
      <c r="A21" s="17" t="s">
        <v>63</v>
      </c>
      <c r="B21" s="27">
        <v>74.645923637166206</v>
      </c>
    </row>
    <row r="22" spans="1:2" ht="15" customHeight="1" x14ac:dyDescent="0.35">
      <c r="A22" s="17" t="s">
        <v>64</v>
      </c>
      <c r="B22" s="27">
        <v>333.72457412263486</v>
      </c>
    </row>
    <row r="23" spans="1:2" x14ac:dyDescent="0.35">
      <c r="A23" s="17" t="s">
        <v>65</v>
      </c>
      <c r="B23" s="27">
        <v>15.762737044053976</v>
      </c>
    </row>
    <row r="24" spans="1:2" x14ac:dyDescent="0.35">
      <c r="A24" s="17" t="s">
        <v>66</v>
      </c>
      <c r="B24" s="27">
        <v>15.356609757899699</v>
      </c>
    </row>
    <row r="25" spans="1:2" x14ac:dyDescent="0.35">
      <c r="A25" s="17" t="s">
        <v>67</v>
      </c>
      <c r="B25" s="27">
        <v>38.251822997167906</v>
      </c>
    </row>
    <row r="26" spans="1:2" x14ac:dyDescent="0.35">
      <c r="A26" s="11" t="s">
        <v>45</v>
      </c>
      <c r="B26" s="54">
        <v>3107.8084280631074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C9" sqref="C9"/>
    </sheetView>
  </sheetViews>
  <sheetFormatPr defaultRowHeight="14.5" x14ac:dyDescent="0.35"/>
  <cols>
    <col min="1" max="1" width="41.08984375" customWidth="1"/>
    <col min="2" max="2" width="35.1796875" customWidth="1"/>
    <col min="3" max="11" width="38.1796875" customWidth="1"/>
  </cols>
  <sheetData>
    <row r="1" spans="1:2" ht="43" customHeight="1" x14ac:dyDescent="0.35"/>
    <row r="2" spans="1:2" s="3" customFormat="1" ht="22.5" customHeight="1" x14ac:dyDescent="0.6">
      <c r="A2" s="2" t="str">
        <f>Consumption!A2</f>
        <v>HUNTER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7" t="s">
        <v>102</v>
      </c>
    </row>
    <row r="6" spans="1:2" s="3" customFormat="1" x14ac:dyDescent="0.35">
      <c r="A6" s="4" t="s">
        <v>15</v>
      </c>
      <c r="B6" s="57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123.40691256567489</v>
      </c>
    </row>
    <row r="9" spans="1:2" x14ac:dyDescent="0.35">
      <c r="A9" s="22" t="s">
        <v>24</v>
      </c>
      <c r="B9" s="27">
        <v>71.263268691493849</v>
      </c>
    </row>
    <row r="10" spans="1:2" x14ac:dyDescent="0.35">
      <c r="A10" s="22" t="s">
        <v>25</v>
      </c>
      <c r="B10" s="27">
        <v>147.56911379495156</v>
      </c>
    </row>
    <row r="11" spans="1:2" x14ac:dyDescent="0.35">
      <c r="A11" s="22" t="s">
        <v>40</v>
      </c>
      <c r="B11" s="27">
        <v>93.010075454419194</v>
      </c>
    </row>
    <row r="12" spans="1:2" x14ac:dyDescent="0.35">
      <c r="A12" s="22" t="s">
        <v>26</v>
      </c>
      <c r="B12" s="27">
        <v>7.4115370131966678</v>
      </c>
    </row>
    <row r="13" spans="1:2" x14ac:dyDescent="0.35">
      <c r="A13" s="22" t="s">
        <v>27</v>
      </c>
      <c r="B13" s="27">
        <v>4.5479862739286991</v>
      </c>
    </row>
    <row r="14" spans="1:2" x14ac:dyDescent="0.35">
      <c r="A14" s="22" t="s">
        <v>28</v>
      </c>
      <c r="B14" s="27">
        <v>9.6569416627717377</v>
      </c>
    </row>
    <row r="15" spans="1:2" x14ac:dyDescent="0.35">
      <c r="A15" s="22" t="s">
        <v>29</v>
      </c>
      <c r="B15" s="27">
        <v>28.795545546456285</v>
      </c>
    </row>
    <row r="16" spans="1:2" x14ac:dyDescent="0.35">
      <c r="A16" s="22" t="s">
        <v>30</v>
      </c>
      <c r="B16" s="27">
        <v>20.333238415746383</v>
      </c>
    </row>
    <row r="17" spans="1:2" x14ac:dyDescent="0.35">
      <c r="A17" s="22" t="s">
        <v>31</v>
      </c>
      <c r="B17" s="27">
        <v>124.38924381240429</v>
      </c>
    </row>
    <row r="18" spans="1:2" x14ac:dyDescent="0.35">
      <c r="A18" s="22" t="s">
        <v>32</v>
      </c>
      <c r="B18" s="27">
        <v>10.545624995203868</v>
      </c>
    </row>
    <row r="19" spans="1:2" x14ac:dyDescent="0.35">
      <c r="A19" s="22" t="s">
        <v>33</v>
      </c>
      <c r="B19" s="27">
        <v>9.7223279256888286</v>
      </c>
    </row>
    <row r="20" spans="1:2" x14ac:dyDescent="0.35">
      <c r="A20" s="22" t="s">
        <v>34</v>
      </c>
      <c r="B20" s="27">
        <v>19.17640257528177</v>
      </c>
    </row>
    <row r="21" spans="1:2" x14ac:dyDescent="0.35">
      <c r="A21" s="23" t="s">
        <v>41</v>
      </c>
      <c r="B21" s="28">
        <v>669.82821872721809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17.840948335736119</v>
      </c>
    </row>
    <row r="25" spans="1:2" s="8" customFormat="1" x14ac:dyDescent="0.35">
      <c r="A25" s="22" t="s">
        <v>36</v>
      </c>
      <c r="B25" s="27">
        <v>167.99050130428063</v>
      </c>
    </row>
    <row r="26" spans="1:2" s="8" customFormat="1" x14ac:dyDescent="0.35">
      <c r="A26" s="22" t="s">
        <v>37</v>
      </c>
      <c r="B26" s="27">
        <v>14.116674623648265</v>
      </c>
    </row>
    <row r="27" spans="1:2" s="8" customFormat="1" x14ac:dyDescent="0.35">
      <c r="A27" s="23" t="s">
        <v>43</v>
      </c>
      <c r="B27" s="28">
        <v>199.94812426366502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37.972221555115659</v>
      </c>
    </row>
    <row r="30" spans="1:2" x14ac:dyDescent="0.35">
      <c r="A30" s="10" t="s">
        <v>44</v>
      </c>
      <c r="B30" s="29">
        <v>907.74856454599853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7.90625" style="9" customWidth="1"/>
    <col min="2" max="2" width="24.54296875" style="9" customWidth="1"/>
    <col min="3" max="3" width="19.26953125" style="9" customWidth="1"/>
    <col min="4" max="4" width="20.6328125" style="9" customWidth="1"/>
    <col min="5" max="11" width="33" style="9" customWidth="1"/>
    <col min="12" max="16384" width="9.08984375" style="9"/>
  </cols>
  <sheetData>
    <row r="1" spans="1:4" ht="63" customHeight="1" x14ac:dyDescent="0.35"/>
    <row r="2" spans="1:4" ht="23.5" customHeight="1" x14ac:dyDescent="0.6">
      <c r="A2" s="2" t="s">
        <v>105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1" t="s">
        <v>103</v>
      </c>
      <c r="C5" s="61"/>
      <c r="D5" s="61"/>
    </row>
    <row r="6" spans="1:4" x14ac:dyDescent="0.35">
      <c r="A6" s="13" t="s">
        <v>46</v>
      </c>
      <c r="B6" s="57" t="s">
        <v>100</v>
      </c>
      <c r="C6" s="57" t="s">
        <v>101</v>
      </c>
      <c r="D6" s="57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797.57338285248738</v>
      </c>
      <c r="C8" s="26">
        <v>1055.9422251849835</v>
      </c>
      <c r="D8" s="26">
        <v>1853.5156080374709</v>
      </c>
    </row>
    <row r="9" spans="1:4" x14ac:dyDescent="0.35">
      <c r="A9" s="24" t="s">
        <v>25</v>
      </c>
      <c r="B9" s="26">
        <v>1627.6828402679478</v>
      </c>
      <c r="C9" s="26">
        <v>4304.9974762761885</v>
      </c>
      <c r="D9" s="26">
        <v>5932.6803165441361</v>
      </c>
    </row>
    <row r="10" spans="1:4" x14ac:dyDescent="0.35">
      <c r="A10" s="24" t="s">
        <v>69</v>
      </c>
      <c r="B10" s="26">
        <v>476.49718249712794</v>
      </c>
      <c r="C10" s="26">
        <v>718.93016173688522</v>
      </c>
      <c r="D10" s="26">
        <v>1195.4273442340132</v>
      </c>
    </row>
    <row r="11" spans="1:4" x14ac:dyDescent="0.35">
      <c r="A11" s="24" t="s">
        <v>26</v>
      </c>
      <c r="B11" s="26">
        <v>214.96576787587148</v>
      </c>
      <c r="C11" s="26">
        <v>22.055517997102754</v>
      </c>
      <c r="D11" s="26">
        <v>237.02128587297423</v>
      </c>
    </row>
    <row r="12" spans="1:4" x14ac:dyDescent="0.35">
      <c r="A12" s="24" t="s">
        <v>70</v>
      </c>
      <c r="B12" s="26">
        <v>613.17314929786426</v>
      </c>
      <c r="C12" s="26">
        <v>206.87788595186078</v>
      </c>
      <c r="D12" s="26">
        <v>820.05103524972503</v>
      </c>
    </row>
    <row r="13" spans="1:4" x14ac:dyDescent="0.35">
      <c r="A13" s="24" t="s">
        <v>29</v>
      </c>
      <c r="B13" s="26">
        <v>345.24485833994135</v>
      </c>
      <c r="C13" s="26">
        <v>99.797341863889301</v>
      </c>
      <c r="D13" s="26">
        <v>445.04220020383065</v>
      </c>
    </row>
    <row r="14" spans="1:4" x14ac:dyDescent="0.35">
      <c r="A14" s="24" t="s">
        <v>31</v>
      </c>
      <c r="B14" s="26">
        <v>747.373483839247</v>
      </c>
      <c r="C14" s="26">
        <v>418.37701385403147</v>
      </c>
      <c r="D14" s="26">
        <v>1165.7504976932785</v>
      </c>
    </row>
    <row r="15" spans="1:4" x14ac:dyDescent="0.35">
      <c r="A15" s="24" t="s">
        <v>32</v>
      </c>
      <c r="B15" s="26">
        <v>149.23122760670785</v>
      </c>
      <c r="C15" s="26">
        <v>186.93733849665895</v>
      </c>
      <c r="D15" s="26">
        <v>336.1685661033668</v>
      </c>
    </row>
    <row r="16" spans="1:4" x14ac:dyDescent="0.35">
      <c r="A16" s="24" t="s">
        <v>33</v>
      </c>
      <c r="B16" s="26">
        <v>27.547157347255027</v>
      </c>
      <c r="C16" s="26">
        <v>30.152969528752127</v>
      </c>
      <c r="D16" s="26">
        <v>57.700126876007154</v>
      </c>
    </row>
    <row r="17" spans="1:4" x14ac:dyDescent="0.35">
      <c r="A17" s="24" t="s">
        <v>34</v>
      </c>
      <c r="B17" s="26">
        <v>256.00044721135475</v>
      </c>
      <c r="C17" s="26">
        <v>342.61233384590798</v>
      </c>
      <c r="D17" s="26">
        <v>598.61278105726274</v>
      </c>
    </row>
    <row r="18" spans="1:4" x14ac:dyDescent="0.35">
      <c r="A18" s="24" t="s">
        <v>71</v>
      </c>
      <c r="B18" s="26">
        <v>1117.4065442557917</v>
      </c>
      <c r="C18" s="26">
        <v>1807.3616064798812</v>
      </c>
      <c r="D18" s="26">
        <v>2924.7681507356729</v>
      </c>
    </row>
    <row r="19" spans="1:4" x14ac:dyDescent="0.35">
      <c r="A19" s="24" t="s">
        <v>37</v>
      </c>
      <c r="B19" s="26">
        <v>11.189725090690546</v>
      </c>
      <c r="C19" s="26">
        <v>8.6099557616004336</v>
      </c>
      <c r="D19" s="26">
        <v>19.79968085229098</v>
      </c>
    </row>
    <row r="20" spans="1:4" x14ac:dyDescent="0.35">
      <c r="A20" s="24" t="s">
        <v>38</v>
      </c>
      <c r="B20" s="26">
        <v>402.16347320550415</v>
      </c>
      <c r="C20" s="26">
        <v>131.6818452088819</v>
      </c>
      <c r="D20" s="26">
        <v>533.84531841438604</v>
      </c>
    </row>
    <row r="21" spans="1:4" x14ac:dyDescent="0.35">
      <c r="A21" s="30" t="s">
        <v>0</v>
      </c>
      <c r="B21" s="55">
        <v>6786.0492396877917</v>
      </c>
      <c r="C21" s="55">
        <v>9334.3336721866253</v>
      </c>
      <c r="D21" s="55">
        <v>16120.382911874412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B2" sqref="B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3.542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33" t="s">
        <v>74</v>
      </c>
      <c r="D3" s="59" t="s">
        <v>75</v>
      </c>
      <c r="E3" s="59" t="s">
        <v>76</v>
      </c>
      <c r="F3" s="60" t="s">
        <v>77</v>
      </c>
    </row>
    <row r="4" spans="1:6" x14ac:dyDescent="0.35">
      <c r="A4" s="34"/>
      <c r="B4" s="35"/>
      <c r="C4" s="36" t="s">
        <v>78</v>
      </c>
      <c r="D4" s="64" t="s">
        <v>79</v>
      </c>
      <c r="E4" s="64"/>
      <c r="F4" s="58" t="s">
        <v>80</v>
      </c>
    </row>
    <row r="5" spans="1:6" x14ac:dyDescent="0.35">
      <c r="A5" s="65" t="s">
        <v>12</v>
      </c>
      <c r="B5" s="48" t="s">
        <v>81</v>
      </c>
      <c r="C5" s="49"/>
      <c r="D5" s="49">
        <v>919.89998365100564</v>
      </c>
      <c r="E5" s="49">
        <v>1019.5950649650576</v>
      </c>
      <c r="F5" s="50">
        <v>15.81318063717149</v>
      </c>
    </row>
    <row r="6" spans="1:6" x14ac:dyDescent="0.35">
      <c r="A6" s="66"/>
      <c r="B6" s="48" t="s">
        <v>82</v>
      </c>
      <c r="C6" s="49"/>
      <c r="D6" s="49">
        <v>3749.6783389722154</v>
      </c>
      <c r="E6" s="49">
        <v>4165.8511892808638</v>
      </c>
      <c r="F6" s="50">
        <v>42.498063172569253</v>
      </c>
    </row>
    <row r="7" spans="1:6" x14ac:dyDescent="0.35">
      <c r="A7" s="66"/>
      <c r="B7" s="48" t="s">
        <v>83</v>
      </c>
      <c r="C7" s="49"/>
      <c r="D7" s="49">
        <v>197.40022376178752</v>
      </c>
      <c r="E7" s="49">
        <v>219.01047511613569</v>
      </c>
      <c r="F7" s="50">
        <v>4.5605950531360948</v>
      </c>
    </row>
    <row r="8" spans="1:6" x14ac:dyDescent="0.35">
      <c r="A8" s="66"/>
      <c r="B8" s="48" t="s">
        <v>84</v>
      </c>
      <c r="C8" s="49"/>
      <c r="D8" s="49">
        <v>272.47647920716418</v>
      </c>
      <c r="E8" s="49">
        <v>298.63293889793579</v>
      </c>
      <c r="F8" s="50">
        <v>4.9487862629972046</v>
      </c>
    </row>
    <row r="9" spans="1:6" x14ac:dyDescent="0.35">
      <c r="A9" s="66"/>
      <c r="B9" s="48" t="s">
        <v>85</v>
      </c>
      <c r="C9" s="49"/>
      <c r="D9" s="49">
        <v>151.05143413970322</v>
      </c>
      <c r="E9" s="49">
        <v>169.4946305999388</v>
      </c>
      <c r="F9" s="50">
        <v>3.12909238908136</v>
      </c>
    </row>
    <row r="10" spans="1:6" x14ac:dyDescent="0.35">
      <c r="A10" s="66"/>
      <c r="B10" s="48" t="s">
        <v>86</v>
      </c>
      <c r="C10" s="49"/>
      <c r="D10" s="49">
        <v>176.80503671334628</v>
      </c>
      <c r="E10" s="49">
        <v>195.3212403028183</v>
      </c>
      <c r="F10" s="50">
        <v>3.7157481965019032</v>
      </c>
    </row>
    <row r="11" spans="1:6" x14ac:dyDescent="0.35">
      <c r="A11" s="66"/>
      <c r="B11" s="48" t="s">
        <v>87</v>
      </c>
      <c r="C11" s="49"/>
      <c r="D11" s="49">
        <v>495.4732004820815</v>
      </c>
      <c r="E11" s="49">
        <v>547.10567310945953</v>
      </c>
      <c r="F11" s="50">
        <v>10.464637391673845</v>
      </c>
    </row>
    <row r="12" spans="1:6" x14ac:dyDescent="0.35">
      <c r="A12" s="66"/>
      <c r="B12" s="37" t="s">
        <v>88</v>
      </c>
      <c r="C12" s="38"/>
      <c r="D12" s="38">
        <v>907.74856454599853</v>
      </c>
      <c r="E12" s="38">
        <v>995.29814787546161</v>
      </c>
      <c r="F12" s="39">
        <v>16.120382911874412</v>
      </c>
    </row>
    <row r="13" spans="1:6" x14ac:dyDescent="0.35">
      <c r="A13" s="66"/>
      <c r="B13" s="48" t="s">
        <v>89</v>
      </c>
      <c r="C13" s="49"/>
      <c r="D13" s="49">
        <v>252.02693615953049</v>
      </c>
      <c r="E13" s="49">
        <v>278.25435980338392</v>
      </c>
      <c r="F13" s="50">
        <v>5.1068572004782471</v>
      </c>
    </row>
    <row r="14" spans="1:6" x14ac:dyDescent="0.35">
      <c r="A14" s="66"/>
      <c r="B14" s="48" t="s">
        <v>98</v>
      </c>
      <c r="C14" s="49"/>
      <c r="D14" s="49">
        <v>93.939328343269196</v>
      </c>
      <c r="E14" s="49">
        <v>105.24726874842121</v>
      </c>
      <c r="F14" s="50">
        <v>2.2917133771603675</v>
      </c>
    </row>
    <row r="15" spans="1:6" x14ac:dyDescent="0.35">
      <c r="A15" s="66"/>
      <c r="B15" s="48" t="s">
        <v>90</v>
      </c>
      <c r="C15" s="49"/>
      <c r="D15" s="49">
        <v>360.49763793651272</v>
      </c>
      <c r="E15" s="49">
        <v>395.46494731428919</v>
      </c>
      <c r="F15" s="50">
        <v>6.5512161679893026</v>
      </c>
    </row>
    <row r="16" spans="1:6" x14ac:dyDescent="0.35">
      <c r="A16" s="66"/>
      <c r="B16" s="48" t="s">
        <v>91</v>
      </c>
      <c r="C16" s="49"/>
      <c r="D16" s="49">
        <v>219.01300523801902</v>
      </c>
      <c r="E16" s="49">
        <v>240.05582323945313</v>
      </c>
      <c r="F16" s="50">
        <v>3.9784358916021665</v>
      </c>
    </row>
    <row r="17" spans="1:6" x14ac:dyDescent="0.35">
      <c r="A17" s="66"/>
      <c r="B17" s="48" t="s">
        <v>92</v>
      </c>
      <c r="C17" s="49"/>
      <c r="D17" s="49">
        <v>1504.328830849365</v>
      </c>
      <c r="E17" s="49">
        <v>1668.6682407467808</v>
      </c>
      <c r="F17" s="50">
        <v>27.610502303475322</v>
      </c>
    </row>
    <row r="18" spans="1:6" x14ac:dyDescent="0.35">
      <c r="A18" s="66"/>
      <c r="B18" s="40" t="s">
        <v>93</v>
      </c>
      <c r="C18" s="41"/>
      <c r="D18" s="41">
        <v>5550.6606610277831</v>
      </c>
      <c r="E18" s="41">
        <v>6132.1488107191353</v>
      </c>
      <c r="F18" s="42">
        <v>104.2911477831417</v>
      </c>
    </row>
    <row r="19" spans="1:6" x14ac:dyDescent="0.35">
      <c r="A19" s="67"/>
      <c r="B19" s="43" t="s">
        <v>94</v>
      </c>
      <c r="C19" s="44"/>
      <c r="D19" s="44">
        <v>9300.3389999999981</v>
      </c>
      <c r="E19" s="44">
        <v>10298</v>
      </c>
      <c r="F19" s="45">
        <v>146.78921095571096</v>
      </c>
    </row>
    <row r="20" spans="1:6" x14ac:dyDescent="0.35">
      <c r="A20" s="66" t="s">
        <v>13</v>
      </c>
      <c r="B20" s="48" t="s">
        <v>81</v>
      </c>
      <c r="C20" s="49"/>
      <c r="D20" s="49">
        <v>745.08465515783689</v>
      </c>
      <c r="E20" s="49">
        <v>885.63711626623888</v>
      </c>
      <c r="F20" s="50">
        <v>4.2894694507589186</v>
      </c>
    </row>
    <row r="21" spans="1:6" x14ac:dyDescent="0.35">
      <c r="A21" s="66"/>
      <c r="B21" s="48" t="s">
        <v>82</v>
      </c>
      <c r="C21" s="49"/>
      <c r="D21" s="49">
        <v>3013.234701096173</v>
      </c>
      <c r="E21" s="49">
        <v>3581.2627044173059</v>
      </c>
      <c r="F21" s="50">
        <v>16.632462138371608</v>
      </c>
    </row>
    <row r="22" spans="1:6" x14ac:dyDescent="0.35">
      <c r="A22" s="66"/>
      <c r="B22" s="48" t="s">
        <v>83</v>
      </c>
      <c r="C22" s="49"/>
      <c r="D22" s="49">
        <v>159.27891196363365</v>
      </c>
      <c r="E22" s="49">
        <v>189.6087512312173</v>
      </c>
      <c r="F22" s="50">
        <v>0.92761646888426696</v>
      </c>
    </row>
    <row r="23" spans="1:6" x14ac:dyDescent="0.35">
      <c r="A23" s="66"/>
      <c r="B23" s="48" t="s">
        <v>84</v>
      </c>
      <c r="C23" s="49"/>
      <c r="D23" s="49">
        <v>243.71082295390809</v>
      </c>
      <c r="E23" s="49">
        <v>289.6066882807591</v>
      </c>
      <c r="F23" s="50">
        <v>1.4036753784425897</v>
      </c>
    </row>
    <row r="24" spans="1:6" x14ac:dyDescent="0.35">
      <c r="A24" s="66"/>
      <c r="B24" s="48" t="s">
        <v>85</v>
      </c>
      <c r="C24" s="49"/>
      <c r="D24" s="49">
        <v>127.19687466197973</v>
      </c>
      <c r="E24" s="49">
        <v>151.22421489311029</v>
      </c>
      <c r="F24" s="50">
        <v>0.73735366817183101</v>
      </c>
    </row>
    <row r="25" spans="1:6" x14ac:dyDescent="0.35">
      <c r="A25" s="66"/>
      <c r="B25" s="48" t="s">
        <v>86</v>
      </c>
      <c r="C25" s="49"/>
      <c r="D25" s="49">
        <v>191.28706924162921</v>
      </c>
      <c r="E25" s="49">
        <v>227.7527659204622</v>
      </c>
      <c r="F25" s="50">
        <v>1.1079667915464149</v>
      </c>
    </row>
    <row r="26" spans="1:6" x14ac:dyDescent="0.35">
      <c r="A26" s="66"/>
      <c r="B26" s="48" t="s">
        <v>87</v>
      </c>
      <c r="C26" s="49"/>
      <c r="D26" s="49">
        <v>453.99395981667175</v>
      </c>
      <c r="E26" s="49">
        <v>539.95079241089695</v>
      </c>
      <c r="F26" s="50">
        <v>2.6496286373318045</v>
      </c>
    </row>
    <row r="27" spans="1:6" x14ac:dyDescent="0.35">
      <c r="A27" s="66"/>
      <c r="B27" s="37" t="s">
        <v>88</v>
      </c>
      <c r="C27" s="38"/>
      <c r="D27" s="38">
        <v>804.39359063803261</v>
      </c>
      <c r="E27" s="38">
        <v>956.27556833223878</v>
      </c>
      <c r="F27" s="39">
        <v>4.6392815206963176</v>
      </c>
    </row>
    <row r="28" spans="1:6" x14ac:dyDescent="0.35">
      <c r="A28" s="66"/>
      <c r="B28" s="48" t="s">
        <v>89</v>
      </c>
      <c r="C28" s="49"/>
      <c r="D28" s="49">
        <v>240.82118932966898</v>
      </c>
      <c r="E28" s="49">
        <v>286.49336571309328</v>
      </c>
      <c r="F28" s="50">
        <v>1.3968835683204182</v>
      </c>
    </row>
    <row r="29" spans="1:6" x14ac:dyDescent="0.35">
      <c r="A29" s="66"/>
      <c r="B29" s="48" t="s">
        <v>98</v>
      </c>
      <c r="C29" s="49"/>
      <c r="D29" s="49">
        <v>66.438097742895934</v>
      </c>
      <c r="E29" s="49">
        <v>79.068164200316289</v>
      </c>
      <c r="F29" s="50">
        <v>0.39386946940785666</v>
      </c>
    </row>
    <row r="30" spans="1:6" x14ac:dyDescent="0.35">
      <c r="A30" s="66"/>
      <c r="B30" s="48" t="s">
        <v>90</v>
      </c>
      <c r="C30" s="49"/>
      <c r="D30" s="49">
        <v>295.54241327055183</v>
      </c>
      <c r="E30" s="49">
        <v>351.32749188636649</v>
      </c>
      <c r="F30" s="50">
        <v>1.6899660976702364</v>
      </c>
    </row>
    <row r="31" spans="1:6" x14ac:dyDescent="0.35">
      <c r="A31" s="66"/>
      <c r="B31" s="48" t="s">
        <v>91</v>
      </c>
      <c r="C31" s="49"/>
      <c r="D31" s="49">
        <v>180.15611523274129</v>
      </c>
      <c r="E31" s="49">
        <v>214.0786632066638</v>
      </c>
      <c r="F31" s="50">
        <v>1.0344195603956616</v>
      </c>
    </row>
    <row r="32" spans="1:6" x14ac:dyDescent="0.35">
      <c r="A32" s="66"/>
      <c r="B32" s="48" t="s">
        <v>92</v>
      </c>
      <c r="C32" s="49"/>
      <c r="D32" s="49">
        <v>1311.8791625674335</v>
      </c>
      <c r="E32" s="49">
        <v>1560.6372024897298</v>
      </c>
      <c r="F32" s="50">
        <v>7.5814269690400122</v>
      </c>
    </row>
    <row r="33" spans="1:6" x14ac:dyDescent="0.35">
      <c r="A33" s="66"/>
      <c r="B33" s="51" t="s">
        <v>95</v>
      </c>
      <c r="C33" s="52"/>
      <c r="D33" s="49">
        <v>968.58243632684207</v>
      </c>
      <c r="E33" s="49">
        <v>1152.6765107516039</v>
      </c>
      <c r="F33" s="50">
        <v>5.7267693252511194</v>
      </c>
    </row>
    <row r="34" spans="1:6" x14ac:dyDescent="0.35">
      <c r="A34" s="66"/>
      <c r="B34" s="40" t="s">
        <v>93</v>
      </c>
      <c r="C34" s="41"/>
      <c r="D34" s="41">
        <v>5788.3652989038255</v>
      </c>
      <c r="E34" s="41">
        <v>6884.3372955826972</v>
      </c>
      <c r="F34" s="42">
        <v>33.57832690591745</v>
      </c>
    </row>
    <row r="35" spans="1:6" x14ac:dyDescent="0.35">
      <c r="A35" s="67"/>
      <c r="B35" s="43" t="s">
        <v>94</v>
      </c>
      <c r="C35" s="44"/>
      <c r="D35" s="44">
        <v>8801.5999999999985</v>
      </c>
      <c r="E35" s="44">
        <v>10465.600000000002</v>
      </c>
      <c r="F35" s="45">
        <v>50.210789044289051</v>
      </c>
    </row>
    <row r="36" spans="1:6" x14ac:dyDescent="0.35">
      <c r="A36" s="65" t="s">
        <v>14</v>
      </c>
      <c r="B36" s="48" t="s">
        <v>81</v>
      </c>
      <c r="C36" s="49">
        <v>3194.2478496496719</v>
      </c>
      <c r="D36" s="49">
        <v>1664.9846388088426</v>
      </c>
      <c r="E36" s="49">
        <v>1905.2321812312966</v>
      </c>
      <c r="F36" s="50">
        <v>20.102650087930407</v>
      </c>
    </row>
    <row r="37" spans="1:6" x14ac:dyDescent="0.35">
      <c r="A37" s="66"/>
      <c r="B37" s="48" t="s">
        <v>82</v>
      </c>
      <c r="C37" s="49">
        <v>6736.6497273184696</v>
      </c>
      <c r="D37" s="49">
        <v>6762.913040068388</v>
      </c>
      <c r="E37" s="49">
        <v>7747.1138936981697</v>
      </c>
      <c r="F37" s="50">
        <v>59.130525310940861</v>
      </c>
    </row>
    <row r="38" spans="1:6" x14ac:dyDescent="0.35">
      <c r="A38" s="66"/>
      <c r="B38" s="48" t="s">
        <v>83</v>
      </c>
      <c r="C38" s="49">
        <v>720.5713759728086</v>
      </c>
      <c r="D38" s="49">
        <v>356.67913572542113</v>
      </c>
      <c r="E38" s="49">
        <v>408.61922634735299</v>
      </c>
      <c r="F38" s="50">
        <v>5.4882115220203618</v>
      </c>
    </row>
    <row r="39" spans="1:6" x14ac:dyDescent="0.35">
      <c r="A39" s="66"/>
      <c r="B39" s="48" t="s">
        <v>84</v>
      </c>
      <c r="C39" s="49">
        <v>1003.5812254091112</v>
      </c>
      <c r="D39" s="49">
        <v>516.18730216107224</v>
      </c>
      <c r="E39" s="49">
        <v>588.23962717869495</v>
      </c>
      <c r="F39" s="50">
        <v>6.3524616414397945</v>
      </c>
    </row>
    <row r="40" spans="1:6" x14ac:dyDescent="0.35">
      <c r="A40" s="66"/>
      <c r="B40" s="48" t="s">
        <v>85</v>
      </c>
      <c r="C40" s="49">
        <v>516.00899673907657</v>
      </c>
      <c r="D40" s="49">
        <v>278.24830880168292</v>
      </c>
      <c r="E40" s="49">
        <v>320.71884549304912</v>
      </c>
      <c r="F40" s="50">
        <v>3.8664460572531909</v>
      </c>
    </row>
    <row r="41" spans="1:6" x14ac:dyDescent="0.35">
      <c r="A41" s="66"/>
      <c r="B41" s="48" t="s">
        <v>86</v>
      </c>
      <c r="C41" s="49">
        <v>651.3591487489939</v>
      </c>
      <c r="D41" s="49">
        <v>368.09210595497552</v>
      </c>
      <c r="E41" s="49">
        <v>423.07400622328049</v>
      </c>
      <c r="F41" s="50">
        <v>4.8237149880483177</v>
      </c>
    </row>
    <row r="42" spans="1:6" x14ac:dyDescent="0.35">
      <c r="A42" s="66"/>
      <c r="B42" s="48" t="s">
        <v>87</v>
      </c>
      <c r="C42" s="49">
        <v>1961.2452423769178</v>
      </c>
      <c r="D42" s="49">
        <v>949.46716029875324</v>
      </c>
      <c r="E42" s="49">
        <v>1087.0564655203566</v>
      </c>
      <c r="F42" s="50">
        <v>13.11426602900565</v>
      </c>
    </row>
    <row r="43" spans="1:6" x14ac:dyDescent="0.35">
      <c r="A43" s="66"/>
      <c r="B43" s="37" t="s">
        <v>88</v>
      </c>
      <c r="C43" s="38">
        <v>3107.8084280631069</v>
      </c>
      <c r="D43" s="38">
        <v>1712.1421551840313</v>
      </c>
      <c r="E43" s="38">
        <v>1951.5737162077003</v>
      </c>
      <c r="F43" s="39">
        <v>20.75966443257073</v>
      </c>
    </row>
    <row r="44" spans="1:6" x14ac:dyDescent="0.35">
      <c r="A44" s="66"/>
      <c r="B44" s="48" t="s">
        <v>89</v>
      </c>
      <c r="C44" s="49">
        <v>918.51466158781477</v>
      </c>
      <c r="D44" s="49">
        <v>492.84812548919945</v>
      </c>
      <c r="E44" s="49">
        <v>564.7477255164772</v>
      </c>
      <c r="F44" s="50">
        <v>6.5037407687986653</v>
      </c>
    </row>
    <row r="45" spans="1:6" x14ac:dyDescent="0.35">
      <c r="A45" s="66"/>
      <c r="B45" s="48" t="s">
        <v>98</v>
      </c>
      <c r="C45" s="49">
        <v>389.62138922934054</v>
      </c>
      <c r="D45" s="49">
        <v>160.37742608616514</v>
      </c>
      <c r="E45" s="49">
        <v>184.31543294873751</v>
      </c>
      <c r="F45" s="50">
        <v>2.6855828465682241</v>
      </c>
    </row>
    <row r="46" spans="1:6" x14ac:dyDescent="0.35">
      <c r="A46" s="66"/>
      <c r="B46" s="48" t="s">
        <v>90</v>
      </c>
      <c r="C46" s="49">
        <v>1091.4412957957104</v>
      </c>
      <c r="D46" s="49">
        <v>656.04005120706461</v>
      </c>
      <c r="E46" s="49">
        <v>746.79243920065574</v>
      </c>
      <c r="F46" s="50">
        <v>8.241182265659539</v>
      </c>
    </row>
    <row r="47" spans="1:6" x14ac:dyDescent="0.35">
      <c r="A47" s="66"/>
      <c r="B47" s="48" t="s">
        <v>91</v>
      </c>
      <c r="C47" s="49">
        <v>822.9492571881533</v>
      </c>
      <c r="D47" s="49">
        <v>399.16912047076028</v>
      </c>
      <c r="E47" s="49">
        <v>454.13448644611697</v>
      </c>
      <c r="F47" s="50">
        <v>5.0128554519978277</v>
      </c>
    </row>
    <row r="48" spans="1:6" x14ac:dyDescent="0.35">
      <c r="A48" s="66"/>
      <c r="B48" s="48" t="s">
        <v>92</v>
      </c>
      <c r="C48" s="49">
        <v>5262.4294019208273</v>
      </c>
      <c r="D48" s="49">
        <v>2816.2079934167987</v>
      </c>
      <c r="E48" s="49">
        <v>3229.3054432365107</v>
      </c>
      <c r="F48" s="50">
        <v>35.191929272515331</v>
      </c>
    </row>
    <row r="49" spans="1:6" x14ac:dyDescent="0.35">
      <c r="A49" s="66"/>
      <c r="B49" s="51" t="s">
        <v>95</v>
      </c>
      <c r="C49" s="49">
        <v>0</v>
      </c>
      <c r="D49" s="49">
        <v>968.58243632684207</v>
      </c>
      <c r="E49" s="49">
        <v>1152.6765107516039</v>
      </c>
      <c r="F49" s="50">
        <v>5.7267693252511194</v>
      </c>
    </row>
    <row r="50" spans="1:6" x14ac:dyDescent="0.35">
      <c r="A50" s="66"/>
      <c r="B50" s="40" t="s">
        <v>93</v>
      </c>
      <c r="C50" s="41">
        <v>19639.778272681531</v>
      </c>
      <c r="D50" s="41">
        <v>11339.02595993161</v>
      </c>
      <c r="E50" s="41">
        <v>13016.486106301832</v>
      </c>
      <c r="F50" s="42">
        <v>137.86947468905916</v>
      </c>
    </row>
    <row r="51" spans="1:6" x14ac:dyDescent="0.35">
      <c r="A51" s="67"/>
      <c r="B51" s="43" t="s">
        <v>94</v>
      </c>
      <c r="C51" s="44">
        <v>26376.428000000004</v>
      </c>
      <c r="D51" s="44">
        <v>18101.938999999991</v>
      </c>
      <c r="E51" s="44">
        <v>20763.600000000002</v>
      </c>
      <c r="F51" s="45">
        <v>197.00000000000006</v>
      </c>
    </row>
    <row r="52" spans="1:6" x14ac:dyDescent="0.35">
      <c r="A52" s="46" t="s">
        <v>99</v>
      </c>
    </row>
    <row r="53" spans="1:6" x14ac:dyDescent="0.35">
      <c r="A53" s="46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52d2b1bf-f310-45e2-aba7-632ee969a559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124141f-bf93-4eca-8662-34a4511e35c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