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8_{1C7A9947-ED77-4FF9-B95D-64CF0AA27D6F}" xr6:coauthVersionLast="47" xr6:coauthVersionMax="47" xr10:uidLastSave="{00000000-0000-0000-0000-000000000000}"/>
  <bookViews>
    <workbookView xWindow="5865" yWindow="2940" windowWidth="15915" windowHeight="14325" xr2:uid="{00000000-000D-0000-FFFF-FFFF00000000}"/>
  </bookViews>
  <sheets>
    <sheet name="AUSTRALIA" sheetId="10" r:id="rId1"/>
    <sheet name="NSW" sheetId="1" r:id="rId2"/>
    <sheet name="VIC" sheetId="2" r:id="rId3"/>
    <sheet name="QLD" sheetId="3" r:id="rId4"/>
    <sheet name="SA" sheetId="4" r:id="rId5"/>
    <sheet name="WA" sheetId="5" r:id="rId6"/>
    <sheet name="TAS" sheetId="6" r:id="rId7"/>
    <sheet name="NT" sheetId="7" r:id="rId8"/>
    <sheet name="ACT" sheetId="8" r:id="rId9"/>
  </sheets>
  <definedNames>
    <definedName name="_xlnm.Print_Area" localSheetId="8">ACT!$A$1:$H$19</definedName>
    <definedName name="_xlnm.Print_Area" localSheetId="0">AUSTRALIA!$A$1:$I$82</definedName>
    <definedName name="_xlnm.Print_Area" localSheetId="1">NSW!$A$1:$H$86</definedName>
    <definedName name="_xlnm.Print_Area" localSheetId="7">NT!$A$1:$I$61</definedName>
    <definedName name="_xlnm.Print_Area" localSheetId="3">QLD!$A$1:$H$84</definedName>
    <definedName name="_xlnm.Print_Area" localSheetId="4">SA!$A$1:$H$81</definedName>
    <definedName name="_xlnm.Print_Area" localSheetId="6">TAS!$A$1:$H$54</definedName>
    <definedName name="_xlnm.Print_Area" localSheetId="2">VIC!$A$1:$H$113</definedName>
    <definedName name="_xlnm.Print_Area" localSheetId="5">WA!$A$1:$H$54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3" i="7" l="1"/>
  <c r="I13" i="7"/>
  <c r="C88" i="7"/>
  <c r="D88" i="7"/>
  <c r="E88" i="7"/>
  <c r="F88" i="7"/>
  <c r="G88" i="7"/>
  <c r="H88" i="7"/>
  <c r="B88" i="7"/>
  <c r="C77" i="6"/>
  <c r="D77" i="6"/>
  <c r="E77" i="6"/>
  <c r="F77" i="6"/>
  <c r="G77" i="6"/>
  <c r="H77" i="6"/>
  <c r="B77" i="6"/>
  <c r="C77" i="5"/>
  <c r="D77" i="5"/>
  <c r="E77" i="5"/>
  <c r="F77" i="5"/>
  <c r="G77" i="5"/>
  <c r="H77" i="5"/>
  <c r="B77" i="5"/>
  <c r="C118" i="4"/>
  <c r="D118" i="4"/>
  <c r="E118" i="4"/>
  <c r="F118" i="4"/>
  <c r="G118" i="4"/>
  <c r="H118" i="4"/>
  <c r="B118" i="4"/>
  <c r="H123" i="3"/>
  <c r="C123" i="3"/>
  <c r="D123" i="3"/>
  <c r="E123" i="3"/>
  <c r="F123" i="3"/>
  <c r="G123" i="3"/>
  <c r="B123" i="3"/>
  <c r="C166" i="2"/>
  <c r="D166" i="2"/>
  <c r="E166" i="2"/>
  <c r="F166" i="2"/>
  <c r="G166" i="2"/>
  <c r="H166" i="2"/>
  <c r="B166" i="2"/>
  <c r="C125" i="1"/>
  <c r="D125" i="1"/>
  <c r="E125" i="1"/>
  <c r="F125" i="1"/>
  <c r="G125" i="1"/>
  <c r="H125" i="1"/>
  <c r="B125" i="1"/>
  <c r="C73" i="7"/>
  <c r="D73" i="7"/>
  <c r="E73" i="7"/>
  <c r="F73" i="7"/>
  <c r="G73" i="7"/>
  <c r="H73" i="7"/>
  <c r="B73" i="7"/>
  <c r="C64" i="6"/>
  <c r="D64" i="6"/>
  <c r="E64" i="6"/>
  <c r="F64" i="6"/>
  <c r="G64" i="6"/>
  <c r="H64" i="6"/>
  <c r="B64" i="6"/>
  <c r="C64" i="5"/>
  <c r="D64" i="5"/>
  <c r="E64" i="5"/>
  <c r="F64" i="5"/>
  <c r="G64" i="5"/>
  <c r="H64" i="5"/>
  <c r="B64" i="5"/>
  <c r="C98" i="4"/>
  <c r="D98" i="4"/>
  <c r="E98" i="4"/>
  <c r="F98" i="4"/>
  <c r="G98" i="4"/>
  <c r="H98" i="4"/>
  <c r="B98" i="4"/>
  <c r="C102" i="3"/>
  <c r="D102" i="3"/>
  <c r="E102" i="3"/>
  <c r="F102" i="3"/>
  <c r="G102" i="3"/>
  <c r="H102" i="3"/>
  <c r="I102" i="3"/>
  <c r="B102" i="3"/>
  <c r="C138" i="2"/>
  <c r="D138" i="2"/>
  <c r="E138" i="2"/>
  <c r="F138" i="2"/>
  <c r="G138" i="2"/>
  <c r="H138" i="2"/>
  <c r="B138" i="2"/>
  <c r="C104" i="1"/>
  <c r="D104" i="1"/>
  <c r="E104" i="1"/>
  <c r="F104" i="1"/>
  <c r="G104" i="1"/>
  <c r="H104" i="1"/>
  <c r="B104" i="1"/>
  <c r="C58" i="7"/>
  <c r="D58" i="7"/>
  <c r="E58" i="7"/>
  <c r="F58" i="7"/>
  <c r="G58" i="7"/>
  <c r="H58" i="7"/>
  <c r="B58" i="7"/>
  <c r="C51" i="6"/>
  <c r="D51" i="6"/>
  <c r="E51" i="6"/>
  <c r="F51" i="6"/>
  <c r="G51" i="6"/>
  <c r="H51" i="6"/>
  <c r="B51" i="6"/>
  <c r="C51" i="5"/>
  <c r="D51" i="5"/>
  <c r="E51" i="5"/>
  <c r="F51" i="5"/>
  <c r="G51" i="5"/>
  <c r="H51" i="5"/>
  <c r="B51" i="5"/>
  <c r="C78" i="4"/>
  <c r="D78" i="4"/>
  <c r="E78" i="4"/>
  <c r="F78" i="4"/>
  <c r="G78" i="4"/>
  <c r="H78" i="4"/>
  <c r="B78" i="4"/>
  <c r="C81" i="3"/>
  <c r="D81" i="3"/>
  <c r="E81" i="3"/>
  <c r="F81" i="3"/>
  <c r="G81" i="3"/>
  <c r="H81" i="3"/>
  <c r="B81" i="3"/>
  <c r="C110" i="2"/>
  <c r="D110" i="2"/>
  <c r="E110" i="2"/>
  <c r="F110" i="2"/>
  <c r="G110" i="2"/>
  <c r="H110" i="2"/>
  <c r="B110" i="2"/>
  <c r="C83" i="1"/>
  <c r="D83" i="1"/>
  <c r="E83" i="1"/>
  <c r="F83" i="1"/>
  <c r="G83" i="1"/>
  <c r="H83" i="1"/>
  <c r="B83" i="1"/>
  <c r="C43" i="7"/>
  <c r="D43" i="7"/>
  <c r="E43" i="7"/>
  <c r="F43" i="7"/>
  <c r="G43" i="7"/>
  <c r="B43" i="7"/>
  <c r="C38" i="6"/>
  <c r="D38" i="6"/>
  <c r="E38" i="6"/>
  <c r="F38" i="6"/>
  <c r="G38" i="6"/>
  <c r="H38" i="6"/>
  <c r="B38" i="6"/>
  <c r="C38" i="5"/>
  <c r="D38" i="5"/>
  <c r="E38" i="5"/>
  <c r="F38" i="5"/>
  <c r="G38" i="5"/>
  <c r="H38" i="5"/>
  <c r="B38" i="5"/>
  <c r="C58" i="4"/>
  <c r="D58" i="4"/>
  <c r="E58" i="4"/>
  <c r="F58" i="4"/>
  <c r="G58" i="4"/>
  <c r="H58" i="4"/>
  <c r="B58" i="4"/>
  <c r="C60" i="3"/>
  <c r="D60" i="3"/>
  <c r="E60" i="3"/>
  <c r="F60" i="3"/>
  <c r="G60" i="3"/>
  <c r="H60" i="3"/>
  <c r="B60" i="3"/>
  <c r="C82" i="2"/>
  <c r="D82" i="2"/>
  <c r="E82" i="2"/>
  <c r="F82" i="2"/>
  <c r="G82" i="2"/>
  <c r="H82" i="2"/>
  <c r="B82" i="2"/>
  <c r="C62" i="1"/>
  <c r="D62" i="1"/>
  <c r="E62" i="1"/>
  <c r="F62" i="1"/>
  <c r="G62" i="1"/>
  <c r="H62" i="1"/>
  <c r="B62" i="1"/>
  <c r="C28" i="7"/>
  <c r="D28" i="7"/>
  <c r="E28" i="7"/>
  <c r="F28" i="7"/>
  <c r="G28" i="7"/>
  <c r="H28" i="7"/>
  <c r="B28" i="7"/>
  <c r="C25" i="6"/>
  <c r="D25" i="6"/>
  <c r="E25" i="6"/>
  <c r="F25" i="6"/>
  <c r="G25" i="6"/>
  <c r="H25" i="6"/>
  <c r="I25" i="6"/>
  <c r="B25" i="6"/>
  <c r="C25" i="5"/>
  <c r="D25" i="5"/>
  <c r="E25" i="5"/>
  <c r="F25" i="5"/>
  <c r="G25" i="5"/>
  <c r="H25" i="5"/>
  <c r="B25" i="5"/>
  <c r="C38" i="4"/>
  <c r="D38" i="4"/>
  <c r="E38" i="4"/>
  <c r="F38" i="4"/>
  <c r="G38" i="4"/>
  <c r="H38" i="4"/>
  <c r="B38" i="4"/>
  <c r="H40" i="3"/>
  <c r="C40" i="3"/>
  <c r="D40" i="3"/>
  <c r="E40" i="3"/>
  <c r="F40" i="3"/>
  <c r="G40" i="3"/>
  <c r="B40" i="3"/>
  <c r="C54" i="2"/>
  <c r="D54" i="2"/>
  <c r="E54" i="2"/>
  <c r="F54" i="2"/>
  <c r="G54" i="2"/>
  <c r="H54" i="2"/>
  <c r="B54" i="2"/>
  <c r="C41" i="1"/>
  <c r="D41" i="1"/>
  <c r="E41" i="1"/>
  <c r="F41" i="1"/>
  <c r="G41" i="1"/>
  <c r="H41" i="1"/>
  <c r="B41" i="1"/>
</calcChain>
</file>

<file path=xl/sharedStrings.xml><?xml version="1.0" encoding="utf-8"?>
<sst xmlns="http://schemas.openxmlformats.org/spreadsheetml/2006/main" count="1236" uniqueCount="183">
  <si>
    <t>TABLE D.1 TOURISM BUSINESSES IN AUSTRALIAN TOURISM REGIONS BY EMPLOYMENT SIZE, JUNE 2023</t>
  </si>
  <si>
    <t>TOURISM REGION</t>
  </si>
  <si>
    <t>State/ Territory</t>
  </si>
  <si>
    <t>EMPLOYING BUSINESSES</t>
  </si>
  <si>
    <t>TOTAL EMPLOYING</t>
  </si>
  <si>
    <t>NON-EMPLOYING</t>
  </si>
  <si>
    <t>TOTAL</t>
  </si>
  <si>
    <r>
      <t>Micro</t>
    </r>
    <r>
      <rPr>
        <b/>
        <vertAlign val="superscript"/>
        <sz val="10"/>
        <color indexed="9"/>
        <rFont val="Arial"/>
        <family val="2"/>
      </rPr>
      <t xml:space="preserve">                    </t>
    </r>
    <r>
      <rPr>
        <vertAlign val="superscript"/>
        <sz val="8"/>
        <color indexed="9"/>
        <rFont val="Arial"/>
        <family val="2"/>
      </rPr>
      <t xml:space="preserve">        </t>
    </r>
    <r>
      <rPr>
        <vertAlign val="superscript"/>
        <sz val="10"/>
        <color indexed="9"/>
        <rFont val="Arial"/>
        <family val="2"/>
      </rPr>
      <t>(1-4 employees)</t>
    </r>
  </si>
  <si>
    <r>
      <t>Small</t>
    </r>
    <r>
      <rPr>
        <b/>
        <vertAlign val="superscript"/>
        <sz val="10"/>
        <color indexed="9"/>
        <rFont val="Arial"/>
        <family val="2"/>
      </rPr>
      <t xml:space="preserve">                                 </t>
    </r>
    <r>
      <rPr>
        <vertAlign val="superscript"/>
        <sz val="10"/>
        <color indexed="9"/>
        <rFont val="Arial"/>
        <family val="2"/>
      </rPr>
      <t>(5-19 employees)</t>
    </r>
  </si>
  <si>
    <r>
      <t>Medium</t>
    </r>
    <r>
      <rPr>
        <b/>
        <vertAlign val="superscript"/>
        <sz val="10"/>
        <color indexed="9"/>
        <rFont val="Arial"/>
        <family val="2"/>
      </rPr>
      <t xml:space="preserve">                                  </t>
    </r>
    <r>
      <rPr>
        <vertAlign val="superscript"/>
        <sz val="10"/>
        <color indexed="9"/>
        <rFont val="Arial"/>
        <family val="2"/>
      </rPr>
      <t>(20-199 employees)</t>
    </r>
  </si>
  <si>
    <r>
      <t>Large</t>
    </r>
    <r>
      <rPr>
        <b/>
        <vertAlign val="superscript"/>
        <sz val="10"/>
        <color indexed="9"/>
        <rFont val="Arial"/>
        <family val="2"/>
      </rPr>
      <t xml:space="preserve">                                 </t>
    </r>
    <r>
      <rPr>
        <vertAlign val="superscript"/>
        <sz val="10"/>
        <color indexed="9"/>
        <rFont val="Arial"/>
        <family val="2"/>
      </rPr>
      <t>(200+ employees)</t>
    </r>
  </si>
  <si>
    <t>Sydney</t>
  </si>
  <si>
    <t>NSW</t>
  </si>
  <si>
    <t>Blue Mountains</t>
  </si>
  <si>
    <t>Capital Country</t>
  </si>
  <si>
    <t>Central Coast</t>
  </si>
  <si>
    <t>Central NSW</t>
  </si>
  <si>
    <t>Hunter</t>
  </si>
  <si>
    <t>New England North West</t>
  </si>
  <si>
    <t>North Coast NSW</t>
  </si>
  <si>
    <t>Outback NSW</t>
  </si>
  <si>
    <t>Riverina</t>
  </si>
  <si>
    <t>Snowy Mountains</t>
  </si>
  <si>
    <t>South Coast</t>
  </si>
  <si>
    <t>The Murray</t>
  </si>
  <si>
    <t>Melbourne</t>
  </si>
  <si>
    <t>Vic</t>
  </si>
  <si>
    <t>Ballarat</t>
  </si>
  <si>
    <t>Bendigo Loddon</t>
  </si>
  <si>
    <t>Central Highlands</t>
  </si>
  <si>
    <t>Central Murray</t>
  </si>
  <si>
    <t>Geelong and the Bellarine</t>
  </si>
  <si>
    <t>Gippsland</t>
  </si>
  <si>
    <t>Goulburn</t>
  </si>
  <si>
    <t>Great Ocean Road</t>
  </si>
  <si>
    <t>High Country</t>
  </si>
  <si>
    <t>Lakes</t>
  </si>
  <si>
    <t>Macedon</t>
  </si>
  <si>
    <t>Mallee</t>
  </si>
  <si>
    <t>Murray East</t>
  </si>
  <si>
    <t>Peninsula</t>
  </si>
  <si>
    <t>Phillip Island</t>
  </si>
  <si>
    <t>Spa Country</t>
  </si>
  <si>
    <t>Western Grampians</t>
  </si>
  <si>
    <t>Wimmera</t>
  </si>
  <si>
    <t>Yarra Valley and the Dandenong Ranges</t>
  </si>
  <si>
    <t>Brisbane</t>
  </si>
  <si>
    <t>Qld</t>
  </si>
  <si>
    <t>Bundaberg</t>
  </si>
  <si>
    <t>Capricorn</t>
  </si>
  <si>
    <t>Fraser Coast</t>
  </si>
  <si>
    <t>Gladstone</t>
  </si>
  <si>
    <t>Gold Coast</t>
  </si>
  <si>
    <t>Mackay</t>
  </si>
  <si>
    <t>Outback Queensland</t>
  </si>
  <si>
    <t>Southern Queensland Country</t>
  </si>
  <si>
    <t>Sunshine Coast</t>
  </si>
  <si>
    <t>Townsville</t>
  </si>
  <si>
    <t>Tropical North Queensland</t>
  </si>
  <si>
    <t>Whitsundays</t>
  </si>
  <si>
    <t>Adelaide</t>
  </si>
  <si>
    <t>SA</t>
  </si>
  <si>
    <t>Adelaide Hills</t>
  </si>
  <si>
    <t>Barossa</t>
  </si>
  <si>
    <t>Clare Valley</t>
  </si>
  <si>
    <t>Eyre Peninsula</t>
  </si>
  <si>
    <t>Fleurieu Peninsula</t>
  </si>
  <si>
    <t>Flinders Ranges and Outback</t>
  </si>
  <si>
    <t>Kangaroo Island</t>
  </si>
  <si>
    <t>Limestone Coast</t>
  </si>
  <si>
    <t>Murray River, Lakes and Coorong</t>
  </si>
  <si>
    <t>Riverland</t>
  </si>
  <si>
    <t>Yorke Peninsula</t>
  </si>
  <si>
    <t>Destination Perth</t>
  </si>
  <si>
    <t>WA</t>
  </si>
  <si>
    <t>Australia's Coral Coast</t>
  </si>
  <si>
    <t>Australia's Golden Outback</t>
  </si>
  <si>
    <t>Australia's North West</t>
  </si>
  <si>
    <t>Australia's South West</t>
  </si>
  <si>
    <t>Hobart and the South</t>
  </si>
  <si>
    <t>Tas</t>
  </si>
  <si>
    <t>East Coast</t>
  </si>
  <si>
    <t>Launceston and the North</t>
  </si>
  <si>
    <t>North West</t>
  </si>
  <si>
    <t>West Coast</t>
  </si>
  <si>
    <t>Darwin</t>
  </si>
  <si>
    <t>NT</t>
  </si>
  <si>
    <t>Alice Springs</t>
  </si>
  <si>
    <t>Barkly</t>
  </si>
  <si>
    <t>Katherine Daly</t>
  </si>
  <si>
    <t>Lasseter</t>
  </si>
  <si>
    <t>Litchfield Kakadu Arnhem</t>
  </si>
  <si>
    <t>MacDonnell</t>
  </si>
  <si>
    <t>Canberra</t>
  </si>
  <si>
    <t>ACT</t>
  </si>
  <si>
    <t>AUSTRALIA-REGIONAL AREA TOTAL</t>
  </si>
  <si>
    <t>AUS</t>
  </si>
  <si>
    <t>AUSTRALIA-CAPITAL CITIES TOTAL</t>
  </si>
  <si>
    <t>Note: Sum of Tourism regions may not add to total due to rounding at SA2 (Statistical Area 2) level applied by the ABS. The totals are actual uncofidentialised estimates.The sum of business counts for each state and territory does not sum to the Australia total as a small number are classified to unknown locations.                                                                  Source: Australian Bureau of Statistics, ABS Business Register (unpublished data)</t>
  </si>
  <si>
    <t>TABLE D.2 TOURISM BUSINESSES IN NEW SOUTH WALES TOURISM REGIONS BY EMPLOYMENT SIZE, JUNE 2018</t>
  </si>
  <si>
    <t>NEW SOUTH WALES - REGIONAL AREAS TOTAL</t>
  </si>
  <si>
    <t>NEW SOUTH WALES - CAPITAL CITIES TOTAL</t>
  </si>
  <si>
    <t>TOTAL NEW SOUTH WALES</t>
  </si>
  <si>
    <t>Note: Sum of Tourism regions may not add to total due to rounding at SA2 (Statistical Area 2) level applied by the ABS and exclusion of some unknown tourism regions. The totals are actual uncofidentialised estimates.                                                                                                                                                                                                                               Source: Australian Bureau of Statistics, ABS Business Register (unpublished data)</t>
  </si>
  <si>
    <t>TABLE D.4 TOURISM BUSINESSES IN NEW SOUTH WALES TOURISM REGIONS BY EMPLOYMENT SIZE, JUNE 2019</t>
  </si>
  <si>
    <t>Note: Sum of Tourism regions may not add to total due to rounding at SA2 (Statistical Area 2) level applied by the ABS and exclusion of some unknown tourism regions. The totals are actual uncofidentialised estimates.                                                                                                                                                                                                                             Source: Australian Bureau of Statistics, ABS Business Register (unpublished data)</t>
  </si>
  <si>
    <t>TABLE D.5 TOURISM BUSINESSES IN NEW SOUTH WALES TOURISM REGIONS BY EMPLOYMENT SIZE, JUNE 2020</t>
  </si>
  <si>
    <t>Note: Sum of Tourism regions may not add to total due to rounding at SA2 (Statistical Area 2) level applied by the ABS and exclusion of some unknown tourism regions. The totals are actual uncofidentialised estimates.                                                                                                                                                                                                                              Source: Australian Bureau of Statistics, ABS Business Register (unpublished data)</t>
  </si>
  <si>
    <t>TABLE D.6 TOURISM BUSINESSES IN NEW SOUTH WALES TOURISM REGIONS BY EMPLOYMENT SIZE, JUNE 2021</t>
  </si>
  <si>
    <t>TABLE D.7 TOURISM BUSINESSES IN NEW SOUTH WALES TOURISM REGIONS BY EMPLOYMENT SIZE, JUNE 2022</t>
  </si>
  <si>
    <t>Note: Sum of Tourism regions may not add to total due to rounding at SA2 (Statistical Area 2) level applied by the ABS and exclusion of some unknown tourism regions. The totals are actual uncofidentialised estimates.                                                                                                                                                                                                                                       Source: Australian Bureau of Statistics, ABS Business Register (unpublished data)</t>
  </si>
  <si>
    <t>TABLE D.7 TOURISM BUSINESSES IN NEW SOUTH WALES TOURISM REGIONS BY EMPLOYMENT SIZE, JUNE 2023</t>
  </si>
  <si>
    <t>TABLE D.8 TOURISM BUSINESSES IN VICTORIA TOURISM REGIONS BY EMPLOYMENT SIZE, JUNE 2018</t>
  </si>
  <si>
    <t>VICTORIA - REGIONAL AREAS TOTAL</t>
  </si>
  <si>
    <t>VICTORIA - CAPITAL CITIES TOTAL</t>
  </si>
  <si>
    <t>Total VIC</t>
  </si>
  <si>
    <t>Note: Sum of Tourism regions may not add to total due to rounding at SA2 (Statistical Area 2) level applied by the ABS and exclusion of some unknown tourism regions. The totals are actual uncofidentialised estimates.                                                                                                                                                                                                          Source: Australian Bureau of Statistics, ABS Business Register (unpublished data)</t>
  </si>
  <si>
    <t>TABLE D.10 TOURISM BUSINESSES IN VICTORIA TOURISM REGIONS BY EMPLOYMENT SIZE, JUNE 2019</t>
  </si>
  <si>
    <t>Note: Sum of Tourism regions may not add to total due to rounding at SA2 (Statistical Area 2) level applied by the ABS and exclusion of some unknown tourism regions. The totals are actual uncofidentialised estimates.                                                                                                                                                                                                         Source: Australian Bureau of Statistics, ABS Business Register (unpublished data)</t>
  </si>
  <si>
    <t>TABLE D.11 TOURISM BUSINESSES IN VICTORIA TOURISM REGIONS BY EMPLOYMENT SIZE, JUNE 2020</t>
  </si>
  <si>
    <t>TABLE D. 12 TOURISM BUSINESSES IN VICTORIA TOURISM REGIONS BY EMPLOYMENT SIZE, JUNE 2021</t>
  </si>
  <si>
    <t>TABLE D. 13 TOURISM BUSINESSES IN VICTORIA TOURISM REGIONS BY EMPLOYMENT SIZE, JUNE 2022</t>
  </si>
  <si>
    <t>TABLE D. 13 TOURISM BUSINESSES IN VICTORIA TOURISM REGIONS BY EMPLOYMENT SIZE, JUNE 2023</t>
  </si>
  <si>
    <t>TABLE D.15 TOURISM BUSINESSES BY EMPLOYMENT SIZE IN QUEENSLAND TOURISM REGIONS, JUNE 2018</t>
  </si>
  <si>
    <t>QUEENSLAND - REGIONAL AREAS TOTAL</t>
  </si>
  <si>
    <t>QUEENSLAND - CAPITAL CITIES TOTAL</t>
  </si>
  <si>
    <t>TOTAL QUEENSLAND</t>
  </si>
  <si>
    <t>Note: Sum of Tourism regions may not add to total due to rounding at SA2 (Statistical Area 2) level applied by the ABS and exclusion of some unknown tourism regions. The totals are actual uncofidentialised estimates.                                                                                                                                                                                                                                    Source: Australian Bureau of Statistics, ABS Business Register (unpublished data)</t>
  </si>
  <si>
    <t>TABLE D.16 TOURISM BUSINESSES BY EMPLOYMENT SIZE IN QUEENSLAND TOURISM REGIONS, JUNE 2019</t>
  </si>
  <si>
    <t>TABLE D.17 TOURISM BUSINESSES BY EMPLOYMENT SIZE IN QUEENSLAND TOURISM REGIONS, JUNE 2020</t>
  </si>
  <si>
    <t>TABLE D.18 TOURISM BUSINESSES BY EMPLOYMENT SIZE IN QUEENSLAND TOURISM REGIONS, JUNE 2021</t>
  </si>
  <si>
    <t>TABLE D.19 TOURISM BUSINESSES BY EMPLOYMENT SIZE IN QUEENSLAND TOURISM REGIONS, JUNE 2022</t>
  </si>
  <si>
    <t>TABLE D.19 TOURISM BUSINESSES BY EMPLOYMENT SIZE IN QUEENSLAND TOURISM REGIONS, JUNE 2023</t>
  </si>
  <si>
    <t>TABLE D.21 TOURISM BUSINESSES IN SOUTH AUSTRALIA TOURISM REGIONS BY EMPLOYMENT SIZE, JUNE 2018</t>
  </si>
  <si>
    <t>SOUTH AUSTRALIA - REGIONAL AREA TOTAL</t>
  </si>
  <si>
    <t>SOUTH AUSTRALIA - CAPITAL CITIES TOTAL</t>
  </si>
  <si>
    <t>TOTAL SOUTH AUSTRALIA</t>
  </si>
  <si>
    <t>TABLE D.22 TOURISM BUSINESSES IN SOUTH AUSTRALIA TOURISM REGIONS BY EMPLOYMENT SIZE, JUNE 2019</t>
  </si>
  <si>
    <t>TABLE D.23 TOURISM BUSINESSES IN SOUTH AUSTRALIA TOURISM REGIONS BY EMPLOYMENT SIZE, JUNE 2020</t>
  </si>
  <si>
    <t>TABLE D.24 TOURISM BUSINESSES IN SOUTH AUSTRALIA TOURISM REGIONS BY EMPLOYMENT SIZE, JUNE 2021</t>
  </si>
  <si>
    <t>TABLE D.25 TOURISM BUSINESSES IN SOUTH AUSTRALIA TOURISM REGIONS BY EMPLOYMENT SIZE, JUNE 2022</t>
  </si>
  <si>
    <t>TABLE D.25 TOURISM BUSINESSES IN SOUTH AUSTRALIA TOURISM REGIONS BY EMPLOYMENT SIZE, JUNE 2023</t>
  </si>
  <si>
    <t>TABLE D.27 TOURISM BUSINESSES IN WESTERN AUSTRALIA TOURISM REGIONS BY EMPLOYMENT SIZE, JUNE 2018</t>
  </si>
  <si>
    <t>WESTERN AUSTRALIA - REGIONAL AREA TOTAL</t>
  </si>
  <si>
    <t>WESTERN AUSTRALIA - CAPITAL CITIES TOTAL</t>
  </si>
  <si>
    <t>TOTAL WESTERN AUSTRALIA</t>
  </si>
  <si>
    <t>TABLE D.28 TOURISM BUSINESSES IN WESTERN AUSTRALIA TOURISM REGIONS BY EMPLOYMENT SIZE, JUNE 2019</t>
  </si>
  <si>
    <t>TABLE D.29 TOURISM BUSINESSES IN WESTERN AUSTRALIA TOURISM REGIONS BY EMPLOYMENT SIZE, JUNE 2020</t>
  </si>
  <si>
    <t>TABLE D.30 TOURISM BUSINESSES IN WESTERN AUSTRALIA TOURISM REGIONS BY EMPLOYMENT SIZE, JUNE 2021</t>
  </si>
  <si>
    <t>TABLE D.31 TOURISM BUSINESSES IN WESTERN AUSTRALIA TOURISM REGIONS BY EMPLOYMENT SIZE, JUNE 2022</t>
  </si>
  <si>
    <t>TABLE D.31 TOURISM BUSINESSES IN WESTERN AUSTRALIA TOURISM REGIONS BY EMPLOYMENT SIZE, JUNE 2023</t>
  </si>
  <si>
    <t>TABLE D.33 TOURISM BUSINESSES IN TASMANIA TOURISM REGIONS BY EMPLOYMENT SIZE, JUNE 2018</t>
  </si>
  <si>
    <t>TASMANIA - REGIONAL AREA TOTAL</t>
  </si>
  <si>
    <t>TASMANIA - CAPITAL CITIES TOTAL</t>
  </si>
  <si>
    <t>TOTAL TASMANIA</t>
  </si>
  <si>
    <t>TABLE D.34 TOURISM BUSINESSES IN TASMANIA TOURISM REGIONS BY EMPLOYMENT SIZE, JUNE 2019</t>
  </si>
  <si>
    <t>TABLE D.35 TOURISM BUSINESSES IN TASMANIA TOURISM REGIONS BY EMPLOYMENT SIZE, JUNE 2020</t>
  </si>
  <si>
    <t>TABLE D.36 TOURISM BUSINESSES IN TASMANIA TOURISM REGIONS BY EMPLOYMENT SIZE, JUNE 2021</t>
  </si>
  <si>
    <t>TABLE D.37 TOURISM BUSINESSES IN TASMANIA TOURISM REGIONS BY EMPLOYMENT SIZE, JUNE 2022</t>
  </si>
  <si>
    <t>TABLE D.37 TOURISM BUSINESSES IN TASMANIA TOURISM REGIONS BY EMPLOYMENT SIZE, JUNE 2023</t>
  </si>
  <si>
    <t>TABLE D.39 TOURISM BUSINESSES IN THE NORTHERN TERRITORY TOURISM REGIONS BY EMPLOYMENT SIZE, JUNE 2018</t>
  </si>
  <si>
    <r>
      <t>Micro</t>
    </r>
    <r>
      <rPr>
        <b/>
        <vertAlign val="superscript"/>
        <sz val="10"/>
        <color indexed="9"/>
        <rFont val="Arial"/>
        <family val="2"/>
      </rPr>
      <t xml:space="preserve">                        </t>
    </r>
    <r>
      <rPr>
        <vertAlign val="superscript"/>
        <sz val="8"/>
        <color indexed="9"/>
        <rFont val="Arial"/>
        <family val="2"/>
      </rPr>
      <t xml:space="preserve">        </t>
    </r>
    <r>
      <rPr>
        <vertAlign val="superscript"/>
        <sz val="10"/>
        <color indexed="9"/>
        <rFont val="Arial"/>
        <family val="2"/>
      </rPr>
      <t>(1-4 employees)</t>
    </r>
  </si>
  <si>
    <t>THE NT - REGIONAL AREA TOTAL</t>
  </si>
  <si>
    <t>THE NT - CAPITAL CITIES TOTAL</t>
  </si>
  <si>
    <t xml:space="preserve">  1 388</t>
  </si>
  <si>
    <t>TOTAL NORTHERN TERRITORY</t>
  </si>
  <si>
    <t xml:space="preserve">  1 350</t>
  </si>
  <si>
    <t xml:space="preserve">  2 194</t>
  </si>
  <si>
    <t>TABLE D.40 TOURISM BUSINESSES IN THE NORTHERN TERRITORY TOURISM REGIONS BY EMPLOYMENT SIZE, JUNE 2019</t>
  </si>
  <si>
    <r>
      <t>Micro</t>
    </r>
    <r>
      <rPr>
        <b/>
        <vertAlign val="superscript"/>
        <sz val="10"/>
        <color indexed="9"/>
        <rFont val="Arial"/>
        <family val="2"/>
      </rPr>
      <t xml:space="preserve">                         </t>
    </r>
    <r>
      <rPr>
        <vertAlign val="superscript"/>
        <sz val="8"/>
        <color indexed="9"/>
        <rFont val="Arial"/>
        <family val="2"/>
      </rPr>
      <t xml:space="preserve">        </t>
    </r>
    <r>
      <rPr>
        <vertAlign val="superscript"/>
        <sz val="10"/>
        <color indexed="9"/>
        <rFont val="Arial"/>
        <family val="2"/>
      </rPr>
      <t>(1-4 employees)</t>
    </r>
  </si>
  <si>
    <t>TABLE D.41 TOURISM BUSINESSES IN THE NORTHERN TERRITORY TOURISM REGIONS BY EMPLOYMENT SIZE, JUNE 2020</t>
  </si>
  <si>
    <t>TABLE D.42 TOURISM BUSINESSES IN THE NORTHERN TERRITORY TOURISM REGIONS BY EMPLOYMENT SIZE, JUNE 2021</t>
  </si>
  <si>
    <t>TABLE D.43 TOURISM BUSINESSES IN THE NORTHERN TERRITORY TOURISM REGIONS BY EMPLOYMENT SIZE, JUNE 2022</t>
  </si>
  <si>
    <t>TABLE D.43 TOURISM BUSINESSES IN THE NORTHERN TERRITORY TOURISM REGIONS BY EMPLOYMENT SIZE, JUNE 2023</t>
  </si>
  <si>
    <t>TABLE D.44 TOURISM BUSINESSES IN THE ACT TOURISM REGION BY EMPLOYMENT SIZE, JUNE 2018 TO JUNE 2023</t>
  </si>
  <si>
    <t>Year</t>
  </si>
  <si>
    <t>June 2018</t>
  </si>
  <si>
    <t>June 2019</t>
  </si>
  <si>
    <t>June 2020</t>
  </si>
  <si>
    <t>June 2021</t>
  </si>
  <si>
    <t>June 2022</t>
  </si>
  <si>
    <t>June 2023</t>
  </si>
  <si>
    <t>TOTAL AUSTRALIAN CAPITAL TERRITORY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</si>
</sst>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 ###\ ###\ ###"/>
  </numFmts>
  <fonts count="27">
    <font>
      <sz val="11"/>
      <color theme="1"/>
      <name val="Verdana"/>
      <family val="2"/>
      <scheme val="minor"/>
    </font>
    <font>
      <b/>
      <vertAlign val="superscript"/>
      <sz val="10"/>
      <color indexed="9"/>
      <name val="Arial"/>
      <family val="2"/>
    </font>
    <font>
      <vertAlign val="superscript"/>
      <sz val="8"/>
      <color indexed="9"/>
      <name val="Arial"/>
      <family val="2"/>
    </font>
    <font>
      <vertAlign val="superscript"/>
      <sz val="10"/>
      <color indexed="9"/>
      <name val="Arial"/>
      <family val="2"/>
    </font>
    <font>
      <sz val="10"/>
      <name val="Arial"/>
      <family val="2"/>
    </font>
    <font>
      <b/>
      <sz val="10"/>
      <name val="Arial"/>
      <family val="2"/>
    </font>
    <font>
      <sz val="11"/>
      <name val="Arial"/>
      <family val="2"/>
    </font>
    <font>
      <b/>
      <sz val="8"/>
      <name val="Arial"/>
      <family val="2"/>
    </font>
    <font>
      <sz val="10"/>
      <color rgb="FF695D54"/>
      <name val="Arial"/>
      <family val="2"/>
    </font>
    <font>
      <b/>
      <vertAlign val="superscript"/>
      <sz val="10"/>
      <color rgb="FF695D54"/>
      <name val="Arial"/>
      <family val="2"/>
    </font>
    <font>
      <b/>
      <sz val="12"/>
      <color rgb="FFFF5F1E"/>
      <name val="Arial"/>
      <family val="2"/>
    </font>
    <font>
      <b/>
      <sz val="12"/>
      <color theme="7"/>
      <name val="Arial"/>
      <family val="2"/>
    </font>
    <font>
      <sz val="10"/>
      <color theme="1"/>
      <name val="Arial"/>
      <family val="2"/>
    </font>
    <font>
      <b/>
      <sz val="10"/>
      <color theme="1"/>
      <name val="Arial"/>
      <family val="2"/>
    </font>
    <font>
      <sz val="11"/>
      <color theme="1"/>
      <name val="Arial"/>
      <family val="2"/>
    </font>
    <font>
      <sz val="8"/>
      <name val="Verdana"/>
      <family val="2"/>
      <scheme val="minor"/>
    </font>
    <font>
      <b/>
      <sz val="14"/>
      <color theme="5"/>
      <name val="Verdana"/>
      <family val="2"/>
    </font>
    <font>
      <b/>
      <sz val="10"/>
      <color theme="0"/>
      <name val="Verdana"/>
      <family val="2"/>
    </font>
    <font>
      <sz val="10"/>
      <color theme="1"/>
      <name val="Verdana"/>
      <family val="2"/>
    </font>
    <font>
      <sz val="10"/>
      <name val="Geneva"/>
    </font>
    <font>
      <b/>
      <sz val="9"/>
      <name val="Verdana"/>
      <family val="2"/>
      <scheme val="minor"/>
    </font>
    <font>
      <sz val="9"/>
      <name val="Verdana"/>
      <family val="2"/>
      <scheme val="minor"/>
    </font>
    <font>
      <sz val="9"/>
      <color indexed="8"/>
      <name val="Verdana"/>
      <family val="2"/>
    </font>
    <font>
      <b/>
      <sz val="9"/>
      <color indexed="8"/>
      <name val="Verdana"/>
      <family val="2"/>
    </font>
    <font>
      <sz val="10"/>
      <color theme="0"/>
      <name val="Verdana"/>
      <family val="2"/>
    </font>
    <font>
      <sz val="9"/>
      <color indexed="8"/>
      <name val="Verdana"/>
      <family val="2"/>
      <scheme val="minor"/>
    </font>
    <font>
      <b/>
      <sz val="10"/>
      <color theme="0"/>
      <name val="Verdana"/>
      <family val="2"/>
      <scheme val="minor"/>
    </font>
  </fonts>
  <fills count="5">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3"/>
        <bgColor indexed="64"/>
      </patternFill>
    </fill>
  </fills>
  <borders count="10">
    <border>
      <left/>
      <right/>
      <top/>
      <bottom/>
      <diagonal/>
    </border>
    <border>
      <left style="thin">
        <color auto="1"/>
      </left>
      <right/>
      <top style="thin">
        <color auto="1"/>
      </top>
      <bottom style="thin">
        <color auto="1"/>
      </bottom>
      <diagonal/>
    </border>
    <border>
      <left/>
      <right/>
      <top style="thin">
        <color theme="3"/>
      </top>
      <bottom/>
      <diagonal/>
    </border>
    <border>
      <left/>
      <right/>
      <top style="thin">
        <color theme="3"/>
      </top>
      <bottom style="thin">
        <color theme="3"/>
      </bottom>
      <diagonal/>
    </border>
    <border>
      <left/>
      <right/>
      <top style="thin">
        <color theme="5"/>
      </top>
      <bottom style="thin">
        <color theme="5"/>
      </bottom>
      <diagonal/>
    </border>
    <border>
      <left/>
      <right/>
      <top/>
      <bottom style="thin">
        <color theme="5"/>
      </bottom>
      <diagonal/>
    </border>
    <border>
      <left/>
      <right/>
      <top style="thin">
        <color auto="1"/>
      </top>
      <bottom style="thin">
        <color auto="1"/>
      </bottom>
      <diagonal/>
    </border>
    <border>
      <left/>
      <right/>
      <top style="thin">
        <color theme="5"/>
      </top>
      <bottom/>
      <diagonal/>
    </border>
    <border>
      <left/>
      <right/>
      <top/>
      <bottom style="thin">
        <color indexed="64"/>
      </bottom>
      <diagonal/>
    </border>
    <border>
      <left/>
      <right/>
      <top style="thin">
        <color indexed="64"/>
      </top>
      <bottom/>
      <diagonal/>
    </border>
  </borders>
  <cellStyleXfs count="4">
    <xf numFmtId="0" fontId="0" fillId="0" borderId="0"/>
    <xf numFmtId="0" fontId="4" fillId="0" borderId="0"/>
    <xf numFmtId="0" fontId="19" fillId="0" borderId="0"/>
    <xf numFmtId="164" fontId="4" fillId="0" borderId="0" applyFont="0" applyFill="0" applyBorder="0" applyAlignment="0" applyProtection="0"/>
  </cellStyleXfs>
  <cellXfs count="68">
    <xf numFmtId="0" fontId="0" fillId="0" borderId="0" xfId="0"/>
    <xf numFmtId="0" fontId="8" fillId="2" borderId="0" xfId="0" applyFont="1" applyFill="1"/>
    <xf numFmtId="0" fontId="9" fillId="2" borderId="0" xfId="0" applyFont="1" applyFill="1"/>
    <xf numFmtId="0" fontId="10" fillId="0" borderId="0" xfId="0" applyFont="1"/>
    <xf numFmtId="0" fontId="8" fillId="0" borderId="0" xfId="0" applyFont="1"/>
    <xf numFmtId="0" fontId="4" fillId="2" borderId="0" xfId="0" applyFont="1" applyFill="1" applyAlignment="1">
      <alignment vertical="center"/>
    </xf>
    <xf numFmtId="0" fontId="4" fillId="0" borderId="0" xfId="0" applyFont="1" applyAlignment="1">
      <alignment vertical="center"/>
    </xf>
    <xf numFmtId="0" fontId="8" fillId="2" borderId="0" xfId="0" applyFont="1" applyFill="1" applyAlignment="1">
      <alignment vertical="center"/>
    </xf>
    <xf numFmtId="0" fontId="8" fillId="0" borderId="0" xfId="0" applyFont="1" applyAlignment="1">
      <alignment vertical="center"/>
    </xf>
    <xf numFmtId="0" fontId="12" fillId="2" borderId="0" xfId="0" applyFont="1" applyFill="1"/>
    <xf numFmtId="0" fontId="12" fillId="0" borderId="0" xfId="0" applyFont="1"/>
    <xf numFmtId="0" fontId="13" fillId="2" borderId="0" xfId="0" applyFont="1" applyFill="1"/>
    <xf numFmtId="0" fontId="12" fillId="2" borderId="0" xfId="0" applyFont="1" applyFill="1" applyAlignment="1">
      <alignment vertical="center"/>
    </xf>
    <xf numFmtId="0" fontId="12" fillId="0" borderId="0" xfId="0" applyFont="1" applyAlignment="1">
      <alignment vertical="center"/>
    </xf>
    <xf numFmtId="0" fontId="0" fillId="0" borderId="0" xfId="0" applyAlignment="1">
      <alignment vertical="center"/>
    </xf>
    <xf numFmtId="0" fontId="14" fillId="2" borderId="0" xfId="0" applyFont="1" applyFill="1" applyAlignment="1">
      <alignment vertical="center"/>
    </xf>
    <xf numFmtId="0" fontId="5" fillId="2" borderId="0" xfId="0" applyFont="1" applyFill="1" applyAlignment="1">
      <alignment vertical="center"/>
    </xf>
    <xf numFmtId="0" fontId="5" fillId="2" borderId="0" xfId="0" applyFont="1" applyFill="1" applyAlignment="1">
      <alignment horizontal="left" vertical="center"/>
    </xf>
    <xf numFmtId="0" fontId="6" fillId="2" borderId="0" xfId="0" applyFont="1" applyFill="1"/>
    <xf numFmtId="0" fontId="6" fillId="0" borderId="0" xfId="0" applyFont="1"/>
    <xf numFmtId="0" fontId="7" fillId="0" borderId="0" xfId="0" applyFont="1"/>
    <xf numFmtId="0" fontId="16" fillId="0" borderId="1" xfId="1" applyFont="1" applyBorder="1" applyAlignment="1">
      <alignment horizontal="left"/>
    </xf>
    <xf numFmtId="0" fontId="17" fillId="3" borderId="2" xfId="1" applyFont="1" applyFill="1" applyBorder="1" applyAlignment="1">
      <alignment horizontal="left"/>
    </xf>
    <xf numFmtId="0" fontId="17" fillId="3" borderId="2" xfId="1" applyFont="1" applyFill="1" applyBorder="1" applyAlignment="1">
      <alignment horizontal="right" vertical="center" wrapText="1"/>
    </xf>
    <xf numFmtId="0" fontId="17" fillId="3" borderId="2" xfId="1" applyFont="1" applyFill="1" applyBorder="1" applyAlignment="1">
      <alignment horizontal="right" wrapText="1"/>
    </xf>
    <xf numFmtId="0" fontId="17" fillId="4" borderId="0" xfId="2" applyFont="1" applyFill="1" applyAlignment="1">
      <alignment horizontal="left"/>
    </xf>
    <xf numFmtId="3" fontId="21" fillId="2" borderId="0" xfId="0" applyNumberFormat="1" applyFont="1" applyFill="1" applyAlignment="1">
      <alignment horizontal="right" vertical="center"/>
    </xf>
    <xf numFmtId="0" fontId="16" fillId="0" borderId="4" xfId="1" applyFont="1" applyBorder="1" applyAlignment="1">
      <alignment horizontal="left"/>
    </xf>
    <xf numFmtId="0" fontId="11" fillId="2" borderId="4" xfId="0" applyFont="1" applyFill="1" applyBorder="1" applyAlignment="1">
      <alignment vertical="center"/>
    </xf>
    <xf numFmtId="0" fontId="8" fillId="2" borderId="4" xfId="0" applyFont="1" applyFill="1" applyBorder="1" applyAlignment="1">
      <alignment vertical="center"/>
    </xf>
    <xf numFmtId="0" fontId="17" fillId="4" borderId="5" xfId="2" applyFont="1" applyFill="1" applyBorder="1" applyAlignment="1">
      <alignment horizontal="left"/>
    </xf>
    <xf numFmtId="3" fontId="20" fillId="2" borderId="5" xfId="0" applyNumberFormat="1" applyFont="1" applyFill="1" applyBorder="1" applyAlignment="1">
      <alignment horizontal="right" vertical="center"/>
    </xf>
    <xf numFmtId="0" fontId="17" fillId="3" borderId="0" xfId="1" applyFont="1" applyFill="1" applyAlignment="1">
      <alignment horizontal="right" wrapText="1"/>
    </xf>
    <xf numFmtId="0" fontId="17" fillId="3" borderId="0" xfId="1" applyFont="1" applyFill="1" applyAlignment="1">
      <alignment horizontal="right" vertical="center" wrapText="1"/>
    </xf>
    <xf numFmtId="165" fontId="22" fillId="2" borderId="0" xfId="3" applyNumberFormat="1" applyFont="1" applyFill="1" applyBorder="1" applyAlignment="1">
      <alignment horizontal="right"/>
    </xf>
    <xf numFmtId="0" fontId="17" fillId="3" borderId="5" xfId="2" applyFont="1" applyFill="1" applyBorder="1" applyAlignment="1">
      <alignment horizontal="left" vertical="center"/>
    </xf>
    <xf numFmtId="165" fontId="23" fillId="2" borderId="5" xfId="3" applyNumberFormat="1" applyFont="1" applyFill="1" applyBorder="1" applyAlignment="1">
      <alignment horizontal="right"/>
    </xf>
    <xf numFmtId="0" fontId="8" fillId="2" borderId="4" xfId="0" applyFont="1" applyFill="1" applyBorder="1"/>
    <xf numFmtId="3" fontId="21" fillId="2" borderId="0" xfId="0" applyNumberFormat="1" applyFont="1" applyFill="1" applyAlignment="1">
      <alignment horizontal="right"/>
    </xf>
    <xf numFmtId="0" fontId="16" fillId="0" borderId="6" xfId="1" applyFont="1" applyBorder="1" applyAlignment="1">
      <alignment horizontal="left"/>
    </xf>
    <xf numFmtId="165" fontId="23" fillId="2" borderId="7" xfId="3" applyNumberFormat="1" applyFont="1" applyFill="1" applyBorder="1" applyAlignment="1">
      <alignment horizontal="right"/>
    </xf>
    <xf numFmtId="165" fontId="22" fillId="2" borderId="5" xfId="3" applyNumberFormat="1" applyFont="1" applyFill="1" applyBorder="1" applyAlignment="1">
      <alignment horizontal="right"/>
    </xf>
    <xf numFmtId="3" fontId="21" fillId="2" borderId="5" xfId="0" applyNumberFormat="1" applyFont="1" applyFill="1" applyBorder="1" applyAlignment="1">
      <alignment horizontal="right"/>
    </xf>
    <xf numFmtId="0" fontId="17" fillId="3" borderId="0" xfId="2" applyFont="1" applyFill="1" applyAlignment="1">
      <alignment horizontal="left" vertical="center"/>
    </xf>
    <xf numFmtId="0" fontId="17" fillId="3" borderId="0" xfId="1" applyFont="1" applyFill="1" applyAlignment="1">
      <alignment vertical="center" wrapText="1"/>
    </xf>
    <xf numFmtId="0" fontId="22" fillId="2" borderId="0" xfId="3" applyNumberFormat="1" applyFont="1" applyFill="1" applyBorder="1" applyAlignment="1">
      <alignment horizontal="right"/>
    </xf>
    <xf numFmtId="0" fontId="17" fillId="4" borderId="0" xfId="2" quotePrefix="1" applyFont="1" applyFill="1" applyAlignment="1">
      <alignment horizontal="left"/>
    </xf>
    <xf numFmtId="0" fontId="17" fillId="4" borderId="8" xfId="2" applyFont="1" applyFill="1" applyBorder="1" applyAlignment="1">
      <alignment horizontal="left"/>
    </xf>
    <xf numFmtId="165" fontId="22" fillId="2" borderId="8" xfId="3" applyNumberFormat="1" applyFont="1" applyFill="1" applyBorder="1" applyAlignment="1">
      <alignment horizontal="right"/>
    </xf>
    <xf numFmtId="3" fontId="21" fillId="2" borderId="8" xfId="0" applyNumberFormat="1" applyFont="1" applyFill="1" applyBorder="1" applyAlignment="1">
      <alignment horizontal="right" vertical="center"/>
    </xf>
    <xf numFmtId="3" fontId="21" fillId="2" borderId="8" xfId="0" applyNumberFormat="1" applyFont="1" applyFill="1" applyBorder="1" applyAlignment="1">
      <alignment horizontal="right"/>
    </xf>
    <xf numFmtId="0" fontId="22" fillId="2" borderId="8" xfId="3" applyNumberFormat="1" applyFont="1" applyFill="1" applyBorder="1" applyAlignment="1">
      <alignment horizontal="right"/>
    </xf>
    <xf numFmtId="0" fontId="24" fillId="4" borderId="0" xfId="2" applyFont="1" applyFill="1" applyAlignment="1">
      <alignment horizontal="left"/>
    </xf>
    <xf numFmtId="0" fontId="24" fillId="4" borderId="8" xfId="2" applyFont="1" applyFill="1" applyBorder="1" applyAlignment="1">
      <alignment horizontal="left"/>
    </xf>
    <xf numFmtId="0" fontId="24" fillId="4" borderId="9" xfId="2" applyFont="1" applyFill="1" applyBorder="1" applyAlignment="1">
      <alignment horizontal="left"/>
    </xf>
    <xf numFmtId="165" fontId="22" fillId="2" borderId="9" xfId="3" applyNumberFormat="1" applyFont="1" applyFill="1" applyBorder="1" applyAlignment="1">
      <alignment horizontal="right"/>
    </xf>
    <xf numFmtId="0" fontId="24" fillId="4" borderId="6" xfId="2" applyFont="1" applyFill="1" applyBorder="1" applyAlignment="1">
      <alignment horizontal="left"/>
    </xf>
    <xf numFmtId="3" fontId="22" fillId="2" borderId="9" xfId="3" applyNumberFormat="1" applyFont="1" applyFill="1" applyBorder="1" applyAlignment="1">
      <alignment horizontal="right"/>
    </xf>
    <xf numFmtId="165" fontId="23" fillId="2" borderId="0" xfId="3" applyNumberFormat="1" applyFont="1" applyFill="1" applyBorder="1" applyAlignment="1">
      <alignment horizontal="right"/>
    </xf>
    <xf numFmtId="3" fontId="20" fillId="2" borderId="0" xfId="0" applyNumberFormat="1" applyFont="1" applyFill="1" applyAlignment="1">
      <alignment horizontal="right"/>
    </xf>
    <xf numFmtId="0" fontId="17" fillId="3" borderId="2" xfId="1" applyFont="1" applyFill="1" applyBorder="1" applyAlignment="1">
      <alignment horizontal="center" wrapText="1"/>
    </xf>
    <xf numFmtId="0" fontId="17" fillId="3" borderId="2" xfId="1" applyFont="1" applyFill="1" applyBorder="1" applyAlignment="1">
      <alignment horizontal="center" vertical="center" wrapText="1"/>
    </xf>
    <xf numFmtId="0" fontId="17" fillId="3" borderId="0" xfId="1" applyFont="1" applyFill="1" applyAlignment="1">
      <alignment horizontal="center" vertical="center" wrapText="1"/>
    </xf>
    <xf numFmtId="165" fontId="25" fillId="2" borderId="0" xfId="3" applyNumberFormat="1" applyFont="1" applyFill="1" applyAlignment="1">
      <alignment horizontal="right"/>
    </xf>
    <xf numFmtId="0" fontId="26" fillId="4" borderId="0" xfId="2" applyFont="1" applyFill="1" applyAlignment="1">
      <alignment horizontal="left"/>
    </xf>
    <xf numFmtId="0" fontId="18" fillId="0" borderId="7" xfId="1" applyFont="1" applyBorder="1" applyAlignment="1">
      <alignment horizontal="left" vertical="top" wrapText="1"/>
    </xf>
    <xf numFmtId="0" fontId="17" fillId="3" borderId="3" xfId="1" applyFont="1" applyFill="1" applyBorder="1" applyAlignment="1">
      <alignment horizontal="center" vertical="center" wrapText="1"/>
    </xf>
    <xf numFmtId="0" fontId="18" fillId="0" borderId="0" xfId="1" applyFont="1" applyAlignment="1">
      <alignment vertical="top" wrapText="1"/>
    </xf>
  </cellXfs>
  <cellStyles count="4">
    <cellStyle name="Comma_Data Fmt 2" xfId="3" xr:uid="{586F8BC8-9D50-49D7-9664-B13A882162DD}"/>
    <cellStyle name="Normal" xfId="0" builtinId="0"/>
    <cellStyle name="Normal 10 10" xfId="1" xr:uid="{21D791A2-D28C-4826-AA9A-8010CB8D7D56}"/>
    <cellStyle name="Normal_Inbound forecasts 99" xfId="2" xr:uid="{DE8A2E7D-704D-438A-893A-1B539ED1630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7936</xdr:colOff>
      <xdr:row>0</xdr:row>
      <xdr:rowOff>1193310</xdr:rowOff>
    </xdr:to>
    <xdr:pic>
      <xdr:nvPicPr>
        <xdr:cNvPr id="10296" name="Picture 1">
          <a:extLst>
            <a:ext uri="{FF2B5EF4-FFF2-40B4-BE49-F238E27FC236}">
              <a16:creationId xmlns:a16="http://schemas.microsoft.com/office/drawing/2014/main" id="{00000000-0008-0000-0000-0000382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0" y="0"/>
          <a:ext cx="12271374" cy="1193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86</xdr:row>
      <xdr:rowOff>0</xdr:rowOff>
    </xdr:from>
    <xdr:to>
      <xdr:col>9</xdr:col>
      <xdr:colOff>7936</xdr:colOff>
      <xdr:row>92</xdr:row>
      <xdr:rowOff>10538</xdr:rowOff>
    </xdr:to>
    <xdr:pic>
      <xdr:nvPicPr>
        <xdr:cNvPr id="3" name="Picture 2">
          <a:extLst>
            <a:ext uri="{FF2B5EF4-FFF2-40B4-BE49-F238E27FC236}">
              <a16:creationId xmlns:a16="http://schemas.microsoft.com/office/drawing/2014/main" id="{5AEB0955-461A-4603-9C8B-DBDB6DEE146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4705469"/>
          <a:ext cx="12263437" cy="10106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39687</xdr:colOff>
      <xdr:row>0</xdr:row>
      <xdr:rowOff>1214437</xdr:rowOff>
    </xdr:to>
    <xdr:pic>
      <xdr:nvPicPr>
        <xdr:cNvPr id="1205" name="Picture 1">
          <a:extLst>
            <a:ext uri="{FF2B5EF4-FFF2-40B4-BE49-F238E27FC236}">
              <a16:creationId xmlns:a16="http://schemas.microsoft.com/office/drawing/2014/main" id="{00000000-0008-0000-0100-0000B5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0" y="0"/>
          <a:ext cx="12906375" cy="12144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128</xdr:row>
      <xdr:rowOff>0</xdr:rowOff>
    </xdr:from>
    <xdr:to>
      <xdr:col>9</xdr:col>
      <xdr:colOff>444500</xdr:colOff>
      <xdr:row>133</xdr:row>
      <xdr:rowOff>155812</xdr:rowOff>
    </xdr:to>
    <xdr:pic>
      <xdr:nvPicPr>
        <xdr:cNvPr id="3" name="Picture 2">
          <a:extLst>
            <a:ext uri="{FF2B5EF4-FFF2-40B4-BE49-F238E27FC236}">
              <a16:creationId xmlns:a16="http://schemas.microsoft.com/office/drawing/2014/main" id="{62A2DE9F-D676-408E-BE8C-E7CB042BD1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35353625"/>
          <a:ext cx="13311188" cy="9495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23812</xdr:colOff>
      <xdr:row>0</xdr:row>
      <xdr:rowOff>0</xdr:rowOff>
    </xdr:from>
    <xdr:to>
      <xdr:col>9</xdr:col>
      <xdr:colOff>24604</xdr:colOff>
      <xdr:row>0</xdr:row>
      <xdr:rowOff>1257700</xdr:rowOff>
    </xdr:to>
    <xdr:pic>
      <xdr:nvPicPr>
        <xdr:cNvPr id="2228" name="Picture 1">
          <a:extLst>
            <a:ext uri="{FF2B5EF4-FFF2-40B4-BE49-F238E27FC236}">
              <a16:creationId xmlns:a16="http://schemas.microsoft.com/office/drawing/2014/main" id="{00000000-0008-0000-0200-0000B4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23812" y="0"/>
          <a:ext cx="12343605" cy="125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169</xdr:row>
      <xdr:rowOff>0</xdr:rowOff>
    </xdr:from>
    <xdr:to>
      <xdr:col>7</xdr:col>
      <xdr:colOff>1619250</xdr:colOff>
      <xdr:row>172</xdr:row>
      <xdr:rowOff>199074</xdr:rowOff>
    </xdr:to>
    <xdr:pic>
      <xdr:nvPicPr>
        <xdr:cNvPr id="3" name="Picture 2">
          <a:extLst>
            <a:ext uri="{FF2B5EF4-FFF2-40B4-BE49-F238E27FC236}">
              <a16:creationId xmlns:a16="http://schemas.microsoft.com/office/drawing/2014/main" id="{0B82775F-2BE3-4983-ABA6-20F17C63954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50125312"/>
          <a:ext cx="12322969" cy="10206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9842</xdr:rowOff>
    </xdr:from>
    <xdr:to>
      <xdr:col>7</xdr:col>
      <xdr:colOff>866327</xdr:colOff>
      <xdr:row>0</xdr:row>
      <xdr:rowOff>1229518</xdr:rowOff>
    </xdr:to>
    <xdr:pic>
      <xdr:nvPicPr>
        <xdr:cNvPr id="3245" name="Picture 1">
          <a:extLst>
            <a:ext uri="{FF2B5EF4-FFF2-40B4-BE49-F238E27FC236}">
              <a16:creationId xmlns:a16="http://schemas.microsoft.com/office/drawing/2014/main" id="{00000000-0008-0000-0300-0000AD0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0" y="9842"/>
          <a:ext cx="11888340" cy="1216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126</xdr:row>
      <xdr:rowOff>0</xdr:rowOff>
    </xdr:from>
    <xdr:to>
      <xdr:col>9</xdr:col>
      <xdr:colOff>55563</xdr:colOff>
      <xdr:row>129</xdr:row>
      <xdr:rowOff>74741</xdr:rowOff>
    </xdr:to>
    <xdr:pic>
      <xdr:nvPicPr>
        <xdr:cNvPr id="3" name="Picture 2">
          <a:extLst>
            <a:ext uri="{FF2B5EF4-FFF2-40B4-BE49-F238E27FC236}">
              <a16:creationId xmlns:a16="http://schemas.microsoft.com/office/drawing/2014/main" id="{0FA8CBD4-81D2-46FF-9B8B-B04BE717EE9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41648063"/>
          <a:ext cx="11961813" cy="102724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31750</xdr:colOff>
      <xdr:row>0</xdr:row>
      <xdr:rowOff>0</xdr:rowOff>
    </xdr:from>
    <xdr:to>
      <xdr:col>7</xdr:col>
      <xdr:colOff>1158875</xdr:colOff>
      <xdr:row>0</xdr:row>
      <xdr:rowOff>1194245</xdr:rowOff>
    </xdr:to>
    <xdr:pic>
      <xdr:nvPicPr>
        <xdr:cNvPr id="4269" name="Picture 1">
          <a:extLst>
            <a:ext uri="{FF2B5EF4-FFF2-40B4-BE49-F238E27FC236}">
              <a16:creationId xmlns:a16="http://schemas.microsoft.com/office/drawing/2014/main" id="{00000000-0008-0000-0400-0000AD1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31750" y="0"/>
          <a:ext cx="12263438" cy="1194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121</xdr:row>
      <xdr:rowOff>0</xdr:rowOff>
    </xdr:from>
    <xdr:to>
      <xdr:col>7</xdr:col>
      <xdr:colOff>1143000</xdr:colOff>
      <xdr:row>126</xdr:row>
      <xdr:rowOff>145259</xdr:rowOff>
    </xdr:to>
    <xdr:pic>
      <xdr:nvPicPr>
        <xdr:cNvPr id="3" name="Picture 2">
          <a:extLst>
            <a:ext uri="{FF2B5EF4-FFF2-40B4-BE49-F238E27FC236}">
              <a16:creationId xmlns:a16="http://schemas.microsoft.com/office/drawing/2014/main" id="{FF9FE749-A160-466A-8AD7-96DA20A6A06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32996188"/>
          <a:ext cx="12279313" cy="93900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1428750</xdr:colOff>
      <xdr:row>0</xdr:row>
      <xdr:rowOff>1203161</xdr:rowOff>
    </xdr:to>
    <xdr:pic>
      <xdr:nvPicPr>
        <xdr:cNvPr id="5293" name="Picture 1">
          <a:extLst>
            <a:ext uri="{FF2B5EF4-FFF2-40B4-BE49-F238E27FC236}">
              <a16:creationId xmlns:a16="http://schemas.microsoft.com/office/drawing/2014/main" id="{00000000-0008-0000-0500-0000AD1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0" y="0"/>
          <a:ext cx="12660313" cy="1203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80</xdr:row>
      <xdr:rowOff>0</xdr:rowOff>
    </xdr:from>
    <xdr:to>
      <xdr:col>9</xdr:col>
      <xdr:colOff>23813</xdr:colOff>
      <xdr:row>84</xdr:row>
      <xdr:rowOff>166282</xdr:rowOff>
    </xdr:to>
    <xdr:pic>
      <xdr:nvPicPr>
        <xdr:cNvPr id="3" name="Picture 2">
          <a:extLst>
            <a:ext uri="{FF2B5EF4-FFF2-40B4-BE49-F238E27FC236}">
              <a16:creationId xmlns:a16="http://schemas.microsoft.com/office/drawing/2014/main" id="{4A700D11-E012-4D76-BA69-86D16DE9598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0947063"/>
          <a:ext cx="12692063" cy="99178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0</xdr:row>
      <xdr:rowOff>1797</xdr:rowOff>
    </xdr:from>
    <xdr:to>
      <xdr:col>9</xdr:col>
      <xdr:colOff>15875</xdr:colOff>
      <xdr:row>0</xdr:row>
      <xdr:rowOff>1136215</xdr:rowOff>
    </xdr:to>
    <xdr:pic>
      <xdr:nvPicPr>
        <xdr:cNvPr id="6317" name="Picture 1">
          <a:extLst>
            <a:ext uri="{FF2B5EF4-FFF2-40B4-BE49-F238E27FC236}">
              <a16:creationId xmlns:a16="http://schemas.microsoft.com/office/drawing/2014/main" id="{00000000-0008-0000-0600-0000AD1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 y="1797"/>
          <a:ext cx="11374437" cy="11344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80</xdr:row>
      <xdr:rowOff>0</xdr:rowOff>
    </xdr:from>
    <xdr:to>
      <xdr:col>9</xdr:col>
      <xdr:colOff>0</xdr:colOff>
      <xdr:row>83</xdr:row>
      <xdr:rowOff>140251</xdr:rowOff>
    </xdr:to>
    <xdr:pic>
      <xdr:nvPicPr>
        <xdr:cNvPr id="3" name="Picture 2">
          <a:extLst>
            <a:ext uri="{FF2B5EF4-FFF2-40B4-BE49-F238E27FC236}">
              <a16:creationId xmlns:a16="http://schemas.microsoft.com/office/drawing/2014/main" id="{E85AFC5D-BF2B-4171-A0ED-9A0E284C575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3693438"/>
          <a:ext cx="11358563" cy="90225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79057</xdr:colOff>
      <xdr:row>0</xdr:row>
      <xdr:rowOff>0</xdr:rowOff>
    </xdr:from>
    <xdr:to>
      <xdr:col>7</xdr:col>
      <xdr:colOff>1202531</xdr:colOff>
      <xdr:row>0</xdr:row>
      <xdr:rowOff>1189513</xdr:rowOff>
    </xdr:to>
    <xdr:pic>
      <xdr:nvPicPr>
        <xdr:cNvPr id="7341" name="Picture 1">
          <a:extLst>
            <a:ext uri="{FF2B5EF4-FFF2-40B4-BE49-F238E27FC236}">
              <a16:creationId xmlns:a16="http://schemas.microsoft.com/office/drawing/2014/main" id="{00000000-0008-0000-0700-0000AD1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79057" y="0"/>
          <a:ext cx="11958162" cy="1189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91</xdr:row>
      <xdr:rowOff>0</xdr:rowOff>
    </xdr:from>
    <xdr:to>
      <xdr:col>7</xdr:col>
      <xdr:colOff>1123950</xdr:colOff>
      <xdr:row>94</xdr:row>
      <xdr:rowOff>186622</xdr:rowOff>
    </xdr:to>
    <xdr:pic>
      <xdr:nvPicPr>
        <xdr:cNvPr id="3" name="Picture 2">
          <a:extLst>
            <a:ext uri="{FF2B5EF4-FFF2-40B4-BE49-F238E27FC236}">
              <a16:creationId xmlns:a16="http://schemas.microsoft.com/office/drawing/2014/main" id="{C95F7C2B-2072-4B30-9A48-695E78F6D35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7470100"/>
          <a:ext cx="11972925" cy="98672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0</xdr:colOff>
      <xdr:row>0</xdr:row>
      <xdr:rowOff>1278099</xdr:rowOff>
    </xdr:to>
    <xdr:pic>
      <xdr:nvPicPr>
        <xdr:cNvPr id="8365" name="Picture 1">
          <a:extLst>
            <a:ext uri="{FF2B5EF4-FFF2-40B4-BE49-F238E27FC236}">
              <a16:creationId xmlns:a16="http://schemas.microsoft.com/office/drawing/2014/main" id="{00000000-0008-0000-0800-0000AD2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0" y="0"/>
          <a:ext cx="12517438" cy="12780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9</xdr:col>
      <xdr:colOff>79374</xdr:colOff>
      <xdr:row>24</xdr:row>
      <xdr:rowOff>143526</xdr:rowOff>
    </xdr:to>
    <xdr:pic>
      <xdr:nvPicPr>
        <xdr:cNvPr id="3" name="Picture 2">
          <a:extLst>
            <a:ext uri="{FF2B5EF4-FFF2-40B4-BE49-F238E27FC236}">
              <a16:creationId xmlns:a16="http://schemas.microsoft.com/office/drawing/2014/main" id="{DB680093-54D8-4E4F-8B91-80B161FE63C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9058275"/>
          <a:ext cx="12601574" cy="1048401"/>
        </a:xfrm>
        <a:prstGeom prst="rect">
          <a:avLst/>
        </a:prstGeom>
      </xdr:spPr>
    </xdr:pic>
    <xdr:clientData/>
  </xdr:twoCellAnchor>
</xdr:wsDr>
</file>

<file path=xl/theme/theme1.xml><?xml version="1.0" encoding="utf-8"?>
<a:theme xmlns:a="http://schemas.openxmlformats.org/drawingml/2006/main" name="Austrade">
  <a:themeElements>
    <a:clrScheme name="Austrade">
      <a:dk1>
        <a:srgbClr val="000000"/>
      </a:dk1>
      <a:lt1>
        <a:sysClr val="window" lastClr="FFFFFF"/>
      </a:lt1>
      <a:dk2>
        <a:srgbClr val="2E1A47"/>
      </a:dk2>
      <a:lt2>
        <a:srgbClr val="1E988A"/>
      </a:lt2>
      <a:accent1>
        <a:srgbClr val="7A4282"/>
      </a:accent1>
      <a:accent2>
        <a:srgbClr val="2E1A47"/>
      </a:accent2>
      <a:accent3>
        <a:srgbClr val="1E988A"/>
      </a:accent3>
      <a:accent4>
        <a:srgbClr val="F1D184"/>
      </a:accent4>
      <a:accent5>
        <a:srgbClr val="877B77"/>
      </a:accent5>
      <a:accent6>
        <a:srgbClr val="E4E1DC"/>
      </a:accent6>
      <a:hlink>
        <a:srgbClr val="2E1A47"/>
      </a:hlink>
      <a:folHlink>
        <a:srgbClr val="2E1A47"/>
      </a:folHlink>
    </a:clrScheme>
    <a:fontScheme name="Austrade">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ustrade" id="{B81E4F4F-1983-42C4-94AF-E5F032ED062C}" vid="{34FFB722-9E4F-471D-B97E-885BFC42BAAF}"/>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A86"/>
  <sheetViews>
    <sheetView showGridLines="0" tabSelected="1" zoomScaleNormal="100" workbookViewId="0"/>
  </sheetViews>
  <sheetFormatPr defaultColWidth="9.09765625" defaultRowHeight="12.75"/>
  <cols>
    <col min="1" max="1" width="36.796875" style="4" customWidth="1"/>
    <col min="2" max="2" width="11.09765625" style="4" customWidth="1"/>
    <col min="3" max="3" width="10.8984375" style="4" customWidth="1"/>
    <col min="4" max="4" width="10.19921875" style="4" customWidth="1"/>
    <col min="5" max="6" width="10.3984375" style="4" customWidth="1"/>
    <col min="7" max="7" width="13.59765625" style="4" customWidth="1"/>
    <col min="8" max="8" width="16.59765625" style="4" customWidth="1"/>
    <col min="9" max="9" width="17.8984375" style="4" customWidth="1"/>
    <col min="10" max="16384" width="9.09765625" style="4"/>
  </cols>
  <sheetData>
    <row r="1" spans="1:27" ht="102.95" customHeight="1">
      <c r="A1" s="3"/>
      <c r="B1" s="3"/>
    </row>
    <row r="2" spans="1:27" ht="1.7" customHeight="1">
      <c r="A2" s="3"/>
      <c r="B2" s="3"/>
    </row>
    <row r="3" spans="1:27" s="8" customFormat="1" ht="20.100000000000001" customHeight="1">
      <c r="A3" s="27" t="s">
        <v>0</v>
      </c>
      <c r="B3" s="28"/>
      <c r="C3" s="29"/>
      <c r="D3" s="29"/>
      <c r="E3" s="29"/>
      <c r="F3" s="29"/>
      <c r="G3" s="29"/>
      <c r="H3" s="29"/>
      <c r="I3" s="29"/>
      <c r="J3" s="7"/>
      <c r="K3" s="7"/>
      <c r="L3" s="7"/>
      <c r="M3" s="7"/>
      <c r="N3" s="7"/>
      <c r="O3" s="7"/>
      <c r="P3" s="7"/>
      <c r="Q3" s="7"/>
      <c r="R3" s="7"/>
      <c r="S3" s="7"/>
      <c r="T3" s="7"/>
      <c r="U3" s="7"/>
      <c r="V3" s="7"/>
      <c r="W3" s="7"/>
      <c r="X3" s="7"/>
      <c r="Y3" s="7"/>
      <c r="Z3" s="7"/>
      <c r="AA3" s="7"/>
    </row>
    <row r="4" spans="1:27" ht="1.7" customHeight="1">
      <c r="A4" s="2"/>
      <c r="B4" s="2"/>
      <c r="C4" s="1"/>
      <c r="D4" s="1"/>
      <c r="E4" s="1"/>
      <c r="F4" s="1"/>
      <c r="G4" s="1"/>
      <c r="H4" s="1"/>
      <c r="I4" s="1"/>
      <c r="J4" s="1"/>
      <c r="K4" s="1"/>
      <c r="L4" s="1"/>
      <c r="M4" s="1"/>
      <c r="N4" s="1"/>
      <c r="O4" s="1"/>
      <c r="P4" s="1"/>
      <c r="Q4" s="1"/>
      <c r="R4" s="1"/>
      <c r="S4" s="1"/>
      <c r="T4" s="1"/>
      <c r="U4" s="1"/>
      <c r="V4" s="1"/>
      <c r="W4" s="1"/>
      <c r="X4" s="1"/>
      <c r="Y4" s="1"/>
      <c r="Z4" s="1"/>
      <c r="AA4" s="1"/>
    </row>
    <row r="5" spans="1:27" ht="27" customHeight="1">
      <c r="A5" s="22" t="s">
        <v>1</v>
      </c>
      <c r="B5" s="61" t="s">
        <v>2</v>
      </c>
      <c r="C5" s="66" t="s">
        <v>3</v>
      </c>
      <c r="D5" s="66"/>
      <c r="E5" s="66"/>
      <c r="F5" s="66"/>
      <c r="G5" s="61" t="s">
        <v>4</v>
      </c>
      <c r="H5" s="61" t="s">
        <v>5</v>
      </c>
      <c r="I5" s="62" t="s">
        <v>6</v>
      </c>
      <c r="J5" s="1"/>
      <c r="K5" s="1"/>
      <c r="L5" s="1"/>
      <c r="M5" s="1"/>
      <c r="N5" s="1"/>
      <c r="O5" s="1"/>
      <c r="P5" s="1"/>
      <c r="Q5" s="1"/>
      <c r="R5" s="1"/>
      <c r="S5" s="1"/>
      <c r="T5" s="1"/>
      <c r="U5" s="1"/>
      <c r="V5" s="1"/>
      <c r="W5" s="1"/>
      <c r="X5" s="1"/>
      <c r="Y5" s="1"/>
      <c r="Z5" s="1"/>
      <c r="AA5" s="1"/>
    </row>
    <row r="6" spans="1:27" ht="30" customHeight="1">
      <c r="A6" s="24"/>
      <c r="B6" s="44"/>
      <c r="C6" s="60" t="s">
        <v>7</v>
      </c>
      <c r="D6" s="60" t="s">
        <v>8</v>
      </c>
      <c r="E6" s="60" t="s">
        <v>9</v>
      </c>
      <c r="F6" s="60" t="s">
        <v>10</v>
      </c>
      <c r="G6" s="24"/>
      <c r="H6" s="24"/>
      <c r="I6" s="32"/>
      <c r="J6" s="1"/>
      <c r="K6" s="1"/>
      <c r="M6" s="1"/>
      <c r="N6" s="1"/>
      <c r="O6" s="1"/>
      <c r="P6" s="1"/>
      <c r="Q6" s="1"/>
      <c r="R6" s="1"/>
      <c r="S6" s="1"/>
      <c r="T6" s="1"/>
      <c r="U6" s="1"/>
      <c r="V6" s="1"/>
      <c r="W6" s="1"/>
      <c r="X6" s="1"/>
      <c r="Y6" s="1"/>
      <c r="Z6" s="1"/>
      <c r="AA6" s="1"/>
    </row>
    <row r="7" spans="1:27" s="6" customFormat="1" ht="20.100000000000001" customHeight="1">
      <c r="A7" s="25" t="s">
        <v>11</v>
      </c>
      <c r="B7" s="26" t="s">
        <v>12</v>
      </c>
      <c r="C7" s="26">
        <v>25027</v>
      </c>
      <c r="D7" s="26">
        <v>11117</v>
      </c>
      <c r="E7" s="26">
        <v>2925</v>
      </c>
      <c r="F7" s="26">
        <v>158</v>
      </c>
      <c r="G7" s="26">
        <v>39227</v>
      </c>
      <c r="H7" s="26">
        <v>38775</v>
      </c>
      <c r="I7" s="26">
        <v>78002</v>
      </c>
      <c r="J7" s="5"/>
      <c r="K7"/>
      <c r="M7" s="5"/>
      <c r="N7" s="5"/>
      <c r="O7" s="5"/>
      <c r="P7" s="5"/>
      <c r="Q7" s="5"/>
      <c r="R7" s="5"/>
      <c r="S7" s="5"/>
      <c r="T7" s="5"/>
      <c r="U7" s="5"/>
      <c r="V7" s="5"/>
      <c r="W7" s="5"/>
      <c r="X7" s="5"/>
      <c r="Y7" s="5"/>
      <c r="Z7" s="5"/>
      <c r="AA7" s="5"/>
    </row>
    <row r="8" spans="1:27" s="6" customFormat="1" ht="20.100000000000001" customHeight="1">
      <c r="A8" s="25" t="s">
        <v>13</v>
      </c>
      <c r="B8" s="26" t="s">
        <v>12</v>
      </c>
      <c r="C8" s="26">
        <v>384</v>
      </c>
      <c r="D8" s="26">
        <v>222</v>
      </c>
      <c r="E8" s="26">
        <v>53</v>
      </c>
      <c r="F8" s="26">
        <v>1</v>
      </c>
      <c r="G8" s="26">
        <v>660</v>
      </c>
      <c r="H8" s="26">
        <v>557</v>
      </c>
      <c r="I8" s="26">
        <v>1217</v>
      </c>
      <c r="J8" s="5"/>
      <c r="K8"/>
      <c r="M8" s="5"/>
      <c r="N8" s="5"/>
      <c r="O8" s="5"/>
      <c r="P8" s="5"/>
      <c r="Q8" s="5"/>
      <c r="R8" s="5"/>
      <c r="S8" s="5"/>
      <c r="T8" s="5"/>
      <c r="U8" s="5"/>
      <c r="V8" s="5"/>
      <c r="W8" s="5"/>
      <c r="X8" s="5"/>
      <c r="Y8" s="5"/>
      <c r="Z8" s="5"/>
      <c r="AA8" s="5"/>
    </row>
    <row r="9" spans="1:27" s="6" customFormat="1" ht="20.100000000000001" customHeight="1">
      <c r="A9" s="25" t="s">
        <v>14</v>
      </c>
      <c r="B9" s="26" t="s">
        <v>12</v>
      </c>
      <c r="C9" s="26">
        <v>718</v>
      </c>
      <c r="D9" s="26">
        <v>452</v>
      </c>
      <c r="E9" s="26">
        <v>104</v>
      </c>
      <c r="F9" s="26">
        <v>2</v>
      </c>
      <c r="G9" s="26">
        <v>1276</v>
      </c>
      <c r="H9" s="26">
        <v>1075</v>
      </c>
      <c r="I9" s="26">
        <v>2351</v>
      </c>
      <c r="J9" s="5"/>
      <c r="K9"/>
      <c r="M9" s="5"/>
      <c r="N9" s="5"/>
      <c r="O9" s="5"/>
      <c r="P9" s="5"/>
      <c r="Q9" s="5"/>
      <c r="R9" s="5"/>
      <c r="S9" s="5"/>
      <c r="T9" s="5"/>
      <c r="U9" s="5"/>
      <c r="V9" s="5"/>
      <c r="W9" s="5"/>
      <c r="X9" s="5"/>
      <c r="Y9" s="5"/>
      <c r="Z9" s="5"/>
      <c r="AA9" s="5"/>
    </row>
    <row r="10" spans="1:27" s="6" customFormat="1" ht="20.100000000000001" customHeight="1">
      <c r="A10" s="25" t="s">
        <v>15</v>
      </c>
      <c r="B10" s="26" t="s">
        <v>12</v>
      </c>
      <c r="C10" s="26">
        <v>1174</v>
      </c>
      <c r="D10" s="26">
        <v>724</v>
      </c>
      <c r="E10" s="26">
        <v>166</v>
      </c>
      <c r="F10" s="26">
        <v>8</v>
      </c>
      <c r="G10" s="26">
        <v>2072</v>
      </c>
      <c r="H10" s="26">
        <v>1595</v>
      </c>
      <c r="I10" s="26">
        <v>3667</v>
      </c>
      <c r="J10" s="5"/>
      <c r="K10"/>
      <c r="M10" s="5"/>
      <c r="N10" s="5"/>
      <c r="O10" s="5"/>
      <c r="P10" s="5"/>
      <c r="Q10" s="5"/>
      <c r="R10" s="5"/>
      <c r="S10" s="5"/>
      <c r="T10" s="5"/>
      <c r="U10" s="5"/>
      <c r="V10" s="5"/>
      <c r="W10" s="5"/>
      <c r="X10" s="5"/>
      <c r="Y10" s="5"/>
      <c r="Z10" s="5"/>
      <c r="AA10" s="5"/>
    </row>
    <row r="11" spans="1:27" s="6" customFormat="1" ht="20.100000000000001" customHeight="1">
      <c r="A11" s="25" t="s">
        <v>16</v>
      </c>
      <c r="B11" s="26" t="s">
        <v>12</v>
      </c>
      <c r="C11" s="26">
        <v>1031</v>
      </c>
      <c r="D11" s="26">
        <v>649</v>
      </c>
      <c r="E11" s="26">
        <v>170</v>
      </c>
      <c r="F11" s="26">
        <v>3</v>
      </c>
      <c r="G11" s="26">
        <v>1853</v>
      </c>
      <c r="H11" s="26">
        <v>1292</v>
      </c>
      <c r="I11" s="26">
        <v>3145</v>
      </c>
      <c r="J11" s="5"/>
      <c r="K11"/>
      <c r="M11" s="5"/>
      <c r="N11" s="5"/>
      <c r="O11" s="5"/>
      <c r="P11" s="5"/>
      <c r="Q11" s="5"/>
      <c r="R11" s="5"/>
      <c r="S11" s="5"/>
      <c r="T11" s="5"/>
      <c r="U11" s="5"/>
      <c r="V11" s="5"/>
      <c r="W11" s="5"/>
      <c r="X11" s="5"/>
      <c r="Y11" s="5"/>
      <c r="Z11" s="5"/>
      <c r="AA11" s="5"/>
    </row>
    <row r="12" spans="1:27" s="6" customFormat="1" ht="20.100000000000001" customHeight="1">
      <c r="A12" s="25" t="s">
        <v>17</v>
      </c>
      <c r="B12" s="26" t="s">
        <v>12</v>
      </c>
      <c r="C12" s="26">
        <v>2207</v>
      </c>
      <c r="D12" s="26">
        <v>1509</v>
      </c>
      <c r="E12" s="26">
        <v>433</v>
      </c>
      <c r="F12" s="26">
        <v>8</v>
      </c>
      <c r="G12" s="26">
        <v>4157</v>
      </c>
      <c r="H12" s="26">
        <v>2894</v>
      </c>
      <c r="I12" s="26">
        <v>7051</v>
      </c>
      <c r="J12" s="5"/>
      <c r="K12"/>
      <c r="M12" s="5"/>
      <c r="N12" s="5"/>
      <c r="O12" s="5"/>
      <c r="P12" s="5"/>
      <c r="Q12" s="5"/>
      <c r="R12" s="5"/>
      <c r="S12" s="5"/>
      <c r="T12" s="5"/>
      <c r="U12" s="5"/>
      <c r="V12" s="5"/>
      <c r="W12" s="5"/>
      <c r="X12" s="5"/>
      <c r="Y12" s="5"/>
      <c r="Z12" s="5"/>
      <c r="AA12" s="5"/>
    </row>
    <row r="13" spans="1:27" s="6" customFormat="1" ht="20.100000000000001" customHeight="1">
      <c r="A13" s="25" t="s">
        <v>18</v>
      </c>
      <c r="B13" s="26" t="s">
        <v>12</v>
      </c>
      <c r="C13" s="26">
        <v>646</v>
      </c>
      <c r="D13" s="26">
        <v>493</v>
      </c>
      <c r="E13" s="26">
        <v>95</v>
      </c>
      <c r="F13" s="26">
        <v>4</v>
      </c>
      <c r="G13" s="26">
        <v>1238</v>
      </c>
      <c r="H13" s="26">
        <v>806</v>
      </c>
      <c r="I13" s="26">
        <v>2044</v>
      </c>
      <c r="J13" s="5"/>
      <c r="K13"/>
      <c r="M13" s="5"/>
      <c r="N13" s="5"/>
      <c r="O13" s="5"/>
      <c r="P13" s="5"/>
      <c r="Q13" s="5"/>
      <c r="R13" s="5"/>
      <c r="S13" s="5"/>
      <c r="T13" s="5"/>
      <c r="U13" s="5"/>
      <c r="V13" s="5"/>
      <c r="W13" s="5"/>
      <c r="X13" s="5"/>
      <c r="Y13" s="5"/>
      <c r="Z13" s="5"/>
      <c r="AA13" s="5"/>
    </row>
    <row r="14" spans="1:27" s="6" customFormat="1" ht="20.100000000000001" customHeight="1">
      <c r="A14" s="25" t="s">
        <v>19</v>
      </c>
      <c r="B14" s="26" t="s">
        <v>12</v>
      </c>
      <c r="C14" s="26">
        <v>2519</v>
      </c>
      <c r="D14" s="26">
        <v>1847</v>
      </c>
      <c r="E14" s="26">
        <v>498</v>
      </c>
      <c r="F14" s="26">
        <v>7</v>
      </c>
      <c r="G14" s="26">
        <v>4871</v>
      </c>
      <c r="H14" s="26">
        <v>3393</v>
      </c>
      <c r="I14" s="26">
        <v>8264</v>
      </c>
      <c r="J14" s="5"/>
      <c r="K14"/>
      <c r="M14" s="5"/>
      <c r="N14" s="5"/>
      <c r="O14" s="5"/>
      <c r="P14" s="5"/>
      <c r="Q14" s="5"/>
      <c r="R14" s="5"/>
      <c r="S14" s="5"/>
      <c r="T14" s="5"/>
      <c r="U14" s="5"/>
      <c r="V14" s="5"/>
      <c r="W14" s="5"/>
      <c r="X14" s="5"/>
      <c r="Y14" s="5"/>
      <c r="Z14" s="5"/>
      <c r="AA14" s="5"/>
    </row>
    <row r="15" spans="1:27" s="6" customFormat="1" ht="20.100000000000001" customHeight="1">
      <c r="A15" s="25" t="s">
        <v>20</v>
      </c>
      <c r="B15" s="26" t="s">
        <v>12</v>
      </c>
      <c r="C15" s="26">
        <v>157</v>
      </c>
      <c r="D15" s="26">
        <v>126</v>
      </c>
      <c r="E15" s="26">
        <v>28</v>
      </c>
      <c r="F15" s="26">
        <v>0</v>
      </c>
      <c r="G15" s="26">
        <v>311</v>
      </c>
      <c r="H15" s="26">
        <v>187</v>
      </c>
      <c r="I15" s="26">
        <v>498</v>
      </c>
      <c r="J15" s="5"/>
      <c r="K15"/>
      <c r="M15" s="5"/>
      <c r="N15" s="5"/>
      <c r="O15" s="5"/>
      <c r="P15" s="5"/>
      <c r="Q15" s="5"/>
      <c r="R15" s="5"/>
      <c r="S15" s="5"/>
      <c r="T15" s="5"/>
      <c r="U15" s="5"/>
      <c r="V15" s="5"/>
      <c r="W15" s="5"/>
      <c r="X15" s="5"/>
      <c r="Y15" s="5"/>
      <c r="Z15" s="5"/>
      <c r="AA15" s="5"/>
    </row>
    <row r="16" spans="1:27" s="6" customFormat="1" ht="20.100000000000001" customHeight="1">
      <c r="A16" s="25" t="s">
        <v>21</v>
      </c>
      <c r="B16" s="26" t="s">
        <v>12</v>
      </c>
      <c r="C16" s="26">
        <v>542</v>
      </c>
      <c r="D16" s="26">
        <v>418</v>
      </c>
      <c r="E16" s="26">
        <v>106</v>
      </c>
      <c r="F16" s="26">
        <v>2</v>
      </c>
      <c r="G16" s="26">
        <v>1068</v>
      </c>
      <c r="H16" s="26">
        <v>631</v>
      </c>
      <c r="I16" s="26">
        <v>1699</v>
      </c>
      <c r="J16" s="5"/>
      <c r="K16"/>
      <c r="M16" s="5"/>
      <c r="N16" s="5"/>
      <c r="O16" s="5"/>
      <c r="P16" s="5"/>
      <c r="Q16" s="5"/>
      <c r="R16" s="5"/>
      <c r="S16" s="5"/>
      <c r="T16" s="5"/>
      <c r="U16" s="5"/>
      <c r="V16" s="5"/>
      <c r="W16" s="5"/>
      <c r="X16" s="5"/>
      <c r="Y16" s="5"/>
      <c r="Z16" s="5"/>
      <c r="AA16" s="5"/>
    </row>
    <row r="17" spans="1:27" s="6" customFormat="1" ht="20.100000000000001" customHeight="1">
      <c r="A17" s="25" t="s">
        <v>22</v>
      </c>
      <c r="B17" s="26" t="s">
        <v>12</v>
      </c>
      <c r="C17" s="26">
        <v>209</v>
      </c>
      <c r="D17" s="26">
        <v>178</v>
      </c>
      <c r="E17" s="26">
        <v>48</v>
      </c>
      <c r="F17" s="26">
        <v>1</v>
      </c>
      <c r="G17" s="26">
        <v>436</v>
      </c>
      <c r="H17" s="26">
        <v>272</v>
      </c>
      <c r="I17" s="26">
        <v>708</v>
      </c>
      <c r="J17" s="5"/>
      <c r="K17"/>
      <c r="M17" s="5"/>
      <c r="N17" s="5"/>
      <c r="O17" s="5"/>
      <c r="P17" s="5"/>
      <c r="Q17" s="5"/>
      <c r="R17" s="5"/>
      <c r="S17" s="5"/>
      <c r="T17" s="5"/>
      <c r="U17" s="5"/>
      <c r="V17" s="5"/>
      <c r="W17" s="5"/>
      <c r="X17" s="5"/>
      <c r="Y17" s="5"/>
      <c r="Z17" s="5"/>
      <c r="AA17" s="5"/>
    </row>
    <row r="18" spans="1:27" s="6" customFormat="1" ht="20.100000000000001" customHeight="1">
      <c r="A18" s="25" t="s">
        <v>23</v>
      </c>
      <c r="B18" s="26" t="s">
        <v>12</v>
      </c>
      <c r="C18" s="26">
        <v>1860</v>
      </c>
      <c r="D18" s="26">
        <v>1224</v>
      </c>
      <c r="E18" s="26">
        <v>322</v>
      </c>
      <c r="F18" s="26">
        <v>4</v>
      </c>
      <c r="G18" s="26">
        <v>3410</v>
      </c>
      <c r="H18" s="26">
        <v>2224</v>
      </c>
      <c r="I18" s="26">
        <v>5634</v>
      </c>
      <c r="J18" s="5"/>
      <c r="K18"/>
      <c r="M18" s="5"/>
      <c r="N18" s="5"/>
      <c r="O18" s="5"/>
      <c r="P18" s="5"/>
      <c r="Q18" s="5"/>
      <c r="R18" s="5"/>
      <c r="S18" s="5"/>
      <c r="T18" s="5"/>
      <c r="U18" s="5"/>
      <c r="V18" s="5"/>
      <c r="W18" s="5"/>
      <c r="X18" s="5"/>
      <c r="Y18" s="5"/>
      <c r="Z18" s="5"/>
      <c r="AA18" s="5"/>
    </row>
    <row r="19" spans="1:27" s="6" customFormat="1" ht="20.100000000000001" customHeight="1">
      <c r="A19" s="25" t="s">
        <v>24</v>
      </c>
      <c r="B19" s="26" t="s">
        <v>12</v>
      </c>
      <c r="C19" s="26">
        <v>455</v>
      </c>
      <c r="D19" s="26">
        <v>335</v>
      </c>
      <c r="E19" s="26">
        <v>96</v>
      </c>
      <c r="F19" s="26">
        <v>2</v>
      </c>
      <c r="G19" s="26">
        <v>888</v>
      </c>
      <c r="H19" s="26">
        <v>543</v>
      </c>
      <c r="I19" s="26">
        <v>1431</v>
      </c>
      <c r="J19" s="5"/>
      <c r="K19"/>
      <c r="M19" s="5"/>
      <c r="N19" s="5"/>
      <c r="O19" s="5"/>
      <c r="P19" s="5"/>
      <c r="Q19" s="5"/>
      <c r="R19" s="5"/>
      <c r="S19" s="5"/>
      <c r="T19" s="5"/>
      <c r="U19" s="5"/>
      <c r="V19" s="5"/>
      <c r="W19" s="5"/>
      <c r="X19" s="5"/>
      <c r="Y19" s="5"/>
      <c r="Z19" s="5"/>
      <c r="AA19" s="5"/>
    </row>
    <row r="20" spans="1:27" s="6" customFormat="1" ht="20.100000000000001" customHeight="1">
      <c r="A20" s="25" t="s">
        <v>25</v>
      </c>
      <c r="B20" s="26" t="s">
        <v>26</v>
      </c>
      <c r="C20" s="26">
        <v>22036</v>
      </c>
      <c r="D20" s="26">
        <v>10687</v>
      </c>
      <c r="E20" s="26">
        <v>3062</v>
      </c>
      <c r="F20" s="26">
        <v>115</v>
      </c>
      <c r="G20" s="26">
        <v>35900</v>
      </c>
      <c r="H20" s="26">
        <v>44093</v>
      </c>
      <c r="I20" s="26">
        <v>79993</v>
      </c>
      <c r="J20" s="5"/>
      <c r="K20"/>
      <c r="M20" s="5"/>
      <c r="N20" s="5"/>
      <c r="O20" s="5"/>
      <c r="P20" s="5"/>
      <c r="Q20" s="5"/>
      <c r="R20" s="5"/>
      <c r="S20" s="5"/>
      <c r="T20" s="5"/>
      <c r="U20" s="5"/>
      <c r="V20" s="5"/>
      <c r="W20" s="5"/>
      <c r="X20" s="5"/>
      <c r="Y20" s="5"/>
      <c r="Z20" s="5"/>
      <c r="AA20" s="5"/>
    </row>
    <row r="21" spans="1:27" s="8" customFormat="1" ht="20.100000000000001" customHeight="1">
      <c r="A21" s="25" t="s">
        <v>27</v>
      </c>
      <c r="B21" s="26" t="s">
        <v>26</v>
      </c>
      <c r="C21" s="26">
        <v>509</v>
      </c>
      <c r="D21" s="26">
        <v>332</v>
      </c>
      <c r="E21" s="26">
        <v>98</v>
      </c>
      <c r="F21" s="26">
        <v>4</v>
      </c>
      <c r="G21" s="26">
        <v>943</v>
      </c>
      <c r="H21" s="26">
        <v>712</v>
      </c>
      <c r="I21" s="26">
        <v>1655</v>
      </c>
      <c r="J21" s="7"/>
      <c r="K21" s="20"/>
      <c r="L21" s="7"/>
      <c r="M21" s="7"/>
      <c r="N21" s="7"/>
      <c r="O21" s="7"/>
      <c r="P21" s="7"/>
      <c r="Q21" s="7"/>
      <c r="R21" s="7"/>
      <c r="S21" s="7"/>
      <c r="T21" s="7"/>
      <c r="U21" s="7"/>
      <c r="V21" s="7"/>
      <c r="W21" s="7"/>
      <c r="X21" s="7"/>
      <c r="Y21" s="7"/>
      <c r="Z21" s="7"/>
      <c r="AA21" s="7"/>
    </row>
    <row r="22" spans="1:27" s="8" customFormat="1" ht="19.350000000000001" customHeight="1">
      <c r="A22" s="25" t="s">
        <v>28</v>
      </c>
      <c r="B22" s="26" t="s">
        <v>26</v>
      </c>
      <c r="C22" s="26">
        <v>549</v>
      </c>
      <c r="D22" s="26">
        <v>401</v>
      </c>
      <c r="E22" s="26">
        <v>103</v>
      </c>
      <c r="F22" s="26">
        <v>1</v>
      </c>
      <c r="G22" s="26">
        <v>1054</v>
      </c>
      <c r="H22" s="26">
        <v>823</v>
      </c>
      <c r="I22" s="26">
        <v>1877</v>
      </c>
      <c r="J22" s="7"/>
      <c r="K22" s="7"/>
      <c r="L22" s="7"/>
      <c r="M22" s="7"/>
      <c r="N22" s="7"/>
      <c r="O22" s="7"/>
      <c r="P22" s="7"/>
      <c r="Q22" s="7"/>
      <c r="R22" s="7"/>
      <c r="S22" s="7"/>
      <c r="T22" s="7"/>
      <c r="U22" s="7"/>
      <c r="V22" s="7"/>
      <c r="W22" s="7"/>
      <c r="X22" s="7"/>
      <c r="Y22" s="7"/>
      <c r="Z22" s="7"/>
      <c r="AA22" s="7"/>
    </row>
    <row r="23" spans="1:27" ht="19.350000000000001" customHeight="1">
      <c r="A23" s="25" t="s">
        <v>29</v>
      </c>
      <c r="B23" s="26" t="s">
        <v>26</v>
      </c>
      <c r="C23" s="26">
        <v>124</v>
      </c>
      <c r="D23" s="26">
        <v>66</v>
      </c>
      <c r="E23" s="26">
        <v>10</v>
      </c>
      <c r="F23" s="26">
        <v>0</v>
      </c>
      <c r="G23" s="26">
        <v>200</v>
      </c>
      <c r="H23" s="26">
        <v>126</v>
      </c>
      <c r="I23" s="26">
        <v>326</v>
      </c>
      <c r="J23" s="1"/>
      <c r="K23" s="1"/>
      <c r="L23" s="1"/>
      <c r="M23" s="1"/>
      <c r="N23" s="1"/>
      <c r="O23" s="1"/>
      <c r="P23" s="1"/>
      <c r="Q23" s="1"/>
      <c r="R23" s="1"/>
      <c r="S23" s="1"/>
      <c r="T23" s="1"/>
      <c r="U23" s="1"/>
      <c r="V23" s="1"/>
      <c r="W23" s="1"/>
      <c r="X23" s="1"/>
      <c r="Y23" s="1"/>
      <c r="Z23" s="1"/>
      <c r="AA23" s="1"/>
    </row>
    <row r="24" spans="1:27" ht="20.100000000000001" customHeight="1">
      <c r="A24" s="25" t="s">
        <v>30</v>
      </c>
      <c r="B24" s="26" t="s">
        <v>26</v>
      </c>
      <c r="C24" s="26">
        <v>311</v>
      </c>
      <c r="D24" s="26">
        <v>203</v>
      </c>
      <c r="E24" s="26">
        <v>44</v>
      </c>
      <c r="F24" s="26">
        <v>2</v>
      </c>
      <c r="G24" s="26">
        <v>560</v>
      </c>
      <c r="H24" s="26">
        <v>353</v>
      </c>
      <c r="I24" s="26">
        <v>913</v>
      </c>
      <c r="J24" s="1"/>
      <c r="K24" s="1"/>
      <c r="L24" s="1"/>
      <c r="M24" s="1"/>
      <c r="N24" s="1"/>
      <c r="O24" s="1"/>
      <c r="P24" s="1"/>
      <c r="Q24" s="1"/>
      <c r="R24" s="1"/>
      <c r="S24" s="1"/>
      <c r="T24" s="1"/>
      <c r="U24" s="1"/>
      <c r="V24" s="1"/>
      <c r="W24" s="1"/>
      <c r="X24" s="1"/>
      <c r="Y24" s="1"/>
      <c r="Z24" s="1"/>
      <c r="AA24" s="1"/>
    </row>
    <row r="25" spans="1:27" ht="14.1" customHeight="1">
      <c r="A25" s="25" t="s">
        <v>31</v>
      </c>
      <c r="B25" s="26" t="s">
        <v>26</v>
      </c>
      <c r="C25" s="26">
        <v>981</v>
      </c>
      <c r="D25" s="26">
        <v>708</v>
      </c>
      <c r="E25" s="26">
        <v>188</v>
      </c>
      <c r="F25" s="26">
        <v>11</v>
      </c>
      <c r="G25" s="26">
        <v>1888</v>
      </c>
      <c r="H25" s="26">
        <v>1740</v>
      </c>
      <c r="I25" s="26">
        <v>3628</v>
      </c>
      <c r="J25" s="1"/>
      <c r="K25" s="1"/>
      <c r="L25" s="1"/>
      <c r="M25" s="1"/>
      <c r="N25" s="1"/>
      <c r="O25" s="1"/>
      <c r="P25" s="1"/>
      <c r="Q25" s="1"/>
      <c r="R25" s="1"/>
      <c r="S25" s="1"/>
      <c r="T25" s="1"/>
      <c r="U25" s="1"/>
      <c r="V25" s="1"/>
      <c r="W25" s="1"/>
      <c r="X25" s="1"/>
      <c r="Y25" s="1"/>
      <c r="Z25" s="1"/>
      <c r="AA25" s="1"/>
    </row>
    <row r="26" spans="1:27" ht="21.75" customHeight="1">
      <c r="A26" s="25" t="s">
        <v>32</v>
      </c>
      <c r="B26" s="26" t="s">
        <v>26</v>
      </c>
      <c r="C26" s="26">
        <v>799</v>
      </c>
      <c r="D26" s="26">
        <v>442</v>
      </c>
      <c r="E26" s="26">
        <v>116</v>
      </c>
      <c r="F26" s="26">
        <v>3</v>
      </c>
      <c r="G26" s="26">
        <v>1360</v>
      </c>
      <c r="H26" s="26">
        <v>920</v>
      </c>
      <c r="I26" s="26">
        <v>2280</v>
      </c>
      <c r="J26" s="1"/>
      <c r="K26" s="1"/>
      <c r="L26" s="1"/>
      <c r="M26" s="1"/>
      <c r="N26" s="1"/>
      <c r="O26" s="1"/>
      <c r="P26" s="1"/>
      <c r="Q26" s="1"/>
      <c r="R26" s="1"/>
      <c r="S26" s="1"/>
      <c r="T26" s="1"/>
      <c r="U26" s="1"/>
      <c r="V26" s="1"/>
      <c r="W26" s="1"/>
      <c r="X26" s="1"/>
      <c r="Y26" s="1"/>
      <c r="Z26" s="1"/>
      <c r="AA26" s="1"/>
    </row>
    <row r="27" spans="1:27" ht="20.25" customHeight="1">
      <c r="A27" s="25" t="s">
        <v>33</v>
      </c>
      <c r="B27" s="26" t="s">
        <v>26</v>
      </c>
      <c r="C27" s="26">
        <v>444</v>
      </c>
      <c r="D27" s="26">
        <v>272</v>
      </c>
      <c r="E27" s="26">
        <v>57</v>
      </c>
      <c r="F27" s="26">
        <v>3</v>
      </c>
      <c r="G27" s="26">
        <v>776</v>
      </c>
      <c r="H27" s="26">
        <v>674</v>
      </c>
      <c r="I27" s="26">
        <v>1450</v>
      </c>
      <c r="J27" s="1"/>
      <c r="K27" s="1"/>
      <c r="L27" s="1"/>
      <c r="M27" s="1"/>
      <c r="N27" s="1"/>
      <c r="O27" s="1"/>
      <c r="P27" s="1"/>
      <c r="Q27" s="1"/>
      <c r="R27" s="1"/>
      <c r="S27" s="1"/>
      <c r="T27" s="1"/>
      <c r="U27" s="1"/>
      <c r="V27" s="1"/>
      <c r="W27" s="1"/>
      <c r="X27" s="1"/>
      <c r="Y27" s="1"/>
      <c r="Z27" s="1"/>
      <c r="AA27" s="1"/>
    </row>
    <row r="28" spans="1:27" ht="20.100000000000001" customHeight="1">
      <c r="A28" s="25" t="s">
        <v>34</v>
      </c>
      <c r="B28" s="26" t="s">
        <v>26</v>
      </c>
      <c r="C28" s="26">
        <v>702</v>
      </c>
      <c r="D28" s="26">
        <v>524</v>
      </c>
      <c r="E28" s="26">
        <v>146</v>
      </c>
      <c r="F28" s="26">
        <v>0</v>
      </c>
      <c r="G28" s="26">
        <v>1372</v>
      </c>
      <c r="H28" s="26">
        <v>845</v>
      </c>
      <c r="I28" s="26">
        <v>2217</v>
      </c>
      <c r="J28" s="1"/>
      <c r="L28" s="1"/>
      <c r="M28" s="1"/>
      <c r="N28" s="1"/>
      <c r="O28" s="1"/>
      <c r="P28" s="1"/>
      <c r="Q28" s="1"/>
      <c r="R28" s="1"/>
      <c r="S28" s="1"/>
      <c r="T28" s="1"/>
      <c r="U28" s="1"/>
      <c r="V28" s="1"/>
      <c r="W28" s="1"/>
      <c r="X28" s="1"/>
      <c r="Y28" s="1"/>
      <c r="Z28" s="1"/>
      <c r="AA28" s="1"/>
    </row>
    <row r="29" spans="1:27" ht="20.100000000000001" customHeight="1">
      <c r="A29" s="25" t="s">
        <v>35</v>
      </c>
      <c r="B29" s="26" t="s">
        <v>26</v>
      </c>
      <c r="C29" s="26">
        <v>626</v>
      </c>
      <c r="D29" s="26">
        <v>388</v>
      </c>
      <c r="E29" s="26">
        <v>86</v>
      </c>
      <c r="F29" s="26">
        <v>3</v>
      </c>
      <c r="G29" s="26">
        <v>1103</v>
      </c>
      <c r="H29" s="26">
        <v>761</v>
      </c>
      <c r="I29" s="26">
        <v>1864</v>
      </c>
      <c r="J29" s="1"/>
      <c r="L29" s="1"/>
      <c r="M29" s="1"/>
      <c r="N29" s="1"/>
      <c r="O29" s="1"/>
      <c r="P29" s="1"/>
      <c r="Q29" s="1"/>
      <c r="R29" s="1"/>
      <c r="S29" s="1"/>
      <c r="T29" s="1"/>
      <c r="U29" s="1"/>
      <c r="V29" s="1"/>
      <c r="W29" s="1"/>
      <c r="X29" s="1"/>
      <c r="Y29" s="1"/>
      <c r="Z29" s="1"/>
      <c r="AA29" s="1"/>
    </row>
    <row r="30" spans="1:27" ht="20.100000000000001" customHeight="1">
      <c r="A30" s="25" t="s">
        <v>36</v>
      </c>
      <c r="B30" s="26" t="s">
        <v>26</v>
      </c>
      <c r="C30" s="26">
        <v>224</v>
      </c>
      <c r="D30" s="26">
        <v>169</v>
      </c>
      <c r="E30" s="26">
        <v>34</v>
      </c>
      <c r="F30" s="26">
        <v>1</v>
      </c>
      <c r="G30" s="26">
        <v>428</v>
      </c>
      <c r="H30" s="26">
        <v>280</v>
      </c>
      <c r="I30" s="26">
        <v>708</v>
      </c>
      <c r="J30" s="1"/>
      <c r="L30" s="1"/>
      <c r="M30" s="1"/>
      <c r="N30" s="1"/>
      <c r="O30" s="1"/>
      <c r="P30" s="1"/>
      <c r="Q30" s="1"/>
      <c r="R30" s="1"/>
      <c r="S30" s="1"/>
      <c r="T30" s="1"/>
      <c r="U30" s="1"/>
      <c r="V30" s="1"/>
      <c r="W30" s="1"/>
      <c r="X30" s="1"/>
      <c r="Y30" s="1"/>
      <c r="Z30" s="1"/>
      <c r="AA30" s="1"/>
    </row>
    <row r="31" spans="1:27" ht="20.100000000000001" customHeight="1">
      <c r="A31" s="25" t="s">
        <v>37</v>
      </c>
      <c r="B31" s="26" t="s">
        <v>26</v>
      </c>
      <c r="C31" s="26">
        <v>328</v>
      </c>
      <c r="D31" s="26">
        <v>190</v>
      </c>
      <c r="E31" s="26">
        <v>36</v>
      </c>
      <c r="F31" s="26">
        <v>0</v>
      </c>
      <c r="G31" s="26">
        <v>554</v>
      </c>
      <c r="H31" s="26">
        <v>525</v>
      </c>
      <c r="I31" s="26">
        <v>1079</v>
      </c>
      <c r="J31" s="1"/>
      <c r="L31" s="1"/>
      <c r="M31" s="1"/>
      <c r="N31" s="1"/>
      <c r="O31" s="1"/>
      <c r="P31" s="1"/>
      <c r="Q31" s="1"/>
      <c r="R31" s="1"/>
      <c r="S31" s="1"/>
      <c r="T31" s="1"/>
      <c r="U31" s="1"/>
      <c r="V31" s="1"/>
      <c r="W31" s="1"/>
      <c r="X31" s="1"/>
      <c r="Y31" s="1"/>
      <c r="Z31" s="1"/>
      <c r="AA31" s="1"/>
    </row>
    <row r="32" spans="1:27" ht="20.100000000000001" customHeight="1">
      <c r="A32" s="25" t="s">
        <v>38</v>
      </c>
      <c r="B32" s="26" t="s">
        <v>26</v>
      </c>
      <c r="C32" s="26">
        <v>374</v>
      </c>
      <c r="D32" s="26">
        <v>248</v>
      </c>
      <c r="E32" s="26">
        <v>52</v>
      </c>
      <c r="F32" s="26">
        <v>0</v>
      </c>
      <c r="G32" s="26">
        <v>674</v>
      </c>
      <c r="H32" s="26">
        <v>435</v>
      </c>
      <c r="I32" s="26">
        <v>1109</v>
      </c>
      <c r="J32" s="1"/>
      <c r="L32" s="1"/>
      <c r="M32" s="1"/>
      <c r="N32" s="1"/>
      <c r="O32" s="1"/>
      <c r="P32" s="1"/>
      <c r="Q32" s="1"/>
      <c r="R32" s="1"/>
      <c r="S32" s="1"/>
      <c r="T32" s="1"/>
      <c r="U32" s="1"/>
      <c r="V32" s="1"/>
      <c r="W32" s="1"/>
      <c r="X32" s="1"/>
      <c r="Y32" s="1"/>
      <c r="Z32" s="1"/>
      <c r="AA32" s="1"/>
    </row>
    <row r="33" spans="1:27" ht="20.100000000000001" customHeight="1">
      <c r="A33" s="25" t="s">
        <v>39</v>
      </c>
      <c r="B33" s="26" t="s">
        <v>26</v>
      </c>
      <c r="C33" s="26">
        <v>128</v>
      </c>
      <c r="D33" s="26">
        <v>89</v>
      </c>
      <c r="E33" s="26">
        <v>29</v>
      </c>
      <c r="F33" s="26">
        <v>2</v>
      </c>
      <c r="G33" s="26">
        <v>248</v>
      </c>
      <c r="H33" s="26">
        <v>147</v>
      </c>
      <c r="I33" s="26">
        <v>395</v>
      </c>
      <c r="J33" s="1"/>
      <c r="L33" s="1"/>
      <c r="M33" s="1"/>
      <c r="N33" s="1"/>
      <c r="O33" s="1"/>
      <c r="P33" s="1"/>
      <c r="Q33" s="1"/>
      <c r="R33" s="1"/>
      <c r="S33" s="1"/>
      <c r="T33" s="1"/>
      <c r="U33" s="1"/>
      <c r="V33" s="1"/>
      <c r="W33" s="1"/>
      <c r="X33" s="1"/>
      <c r="Y33" s="1"/>
      <c r="Z33" s="1"/>
      <c r="AA33" s="1"/>
    </row>
    <row r="34" spans="1:27" ht="20.100000000000001" customHeight="1">
      <c r="A34" s="25" t="s">
        <v>40</v>
      </c>
      <c r="B34" s="26" t="s">
        <v>26</v>
      </c>
      <c r="C34" s="26">
        <v>1210</v>
      </c>
      <c r="D34" s="26">
        <v>713</v>
      </c>
      <c r="E34" s="26">
        <v>161</v>
      </c>
      <c r="F34" s="26">
        <v>5</v>
      </c>
      <c r="G34" s="26">
        <v>2089</v>
      </c>
      <c r="H34" s="26">
        <v>1835</v>
      </c>
      <c r="I34" s="26">
        <v>3924</v>
      </c>
      <c r="J34" s="1"/>
      <c r="L34" s="1"/>
      <c r="M34" s="1"/>
      <c r="N34" s="1"/>
      <c r="O34" s="1"/>
      <c r="P34" s="1"/>
      <c r="Q34" s="1"/>
      <c r="R34" s="1"/>
      <c r="S34" s="1"/>
      <c r="T34" s="1"/>
      <c r="U34" s="1"/>
      <c r="V34" s="1"/>
      <c r="W34" s="1"/>
      <c r="X34" s="1"/>
      <c r="Y34" s="1"/>
      <c r="Z34" s="1"/>
      <c r="AA34" s="1"/>
    </row>
    <row r="35" spans="1:27" ht="20.100000000000001" customHeight="1">
      <c r="A35" s="25" t="s">
        <v>41</v>
      </c>
      <c r="B35" s="26" t="s">
        <v>26</v>
      </c>
      <c r="C35" s="26">
        <v>204</v>
      </c>
      <c r="D35" s="26">
        <v>130</v>
      </c>
      <c r="E35" s="26">
        <v>30</v>
      </c>
      <c r="F35" s="26">
        <v>0</v>
      </c>
      <c r="G35" s="26">
        <v>364</v>
      </c>
      <c r="H35" s="26">
        <v>254</v>
      </c>
      <c r="I35" s="26">
        <v>618</v>
      </c>
      <c r="J35" s="1"/>
      <c r="L35" s="1"/>
      <c r="M35" s="1"/>
      <c r="N35" s="1"/>
      <c r="O35" s="1"/>
      <c r="P35" s="1"/>
      <c r="Q35" s="1"/>
      <c r="R35" s="1"/>
      <c r="S35" s="1"/>
      <c r="T35" s="1"/>
      <c r="U35" s="1"/>
      <c r="V35" s="1"/>
      <c r="W35" s="1"/>
      <c r="X35" s="1"/>
      <c r="Y35" s="1"/>
      <c r="Z35" s="1"/>
      <c r="AA35" s="1"/>
    </row>
    <row r="36" spans="1:27" ht="20.100000000000001" customHeight="1">
      <c r="A36" s="25" t="s">
        <v>42</v>
      </c>
      <c r="B36" s="26" t="s">
        <v>26</v>
      </c>
      <c r="C36" s="26">
        <v>97</v>
      </c>
      <c r="D36" s="26">
        <v>77</v>
      </c>
      <c r="E36" s="26">
        <v>15</v>
      </c>
      <c r="F36" s="26">
        <v>0</v>
      </c>
      <c r="G36" s="26">
        <v>189</v>
      </c>
      <c r="H36" s="26">
        <v>151</v>
      </c>
      <c r="I36" s="26">
        <v>340</v>
      </c>
      <c r="J36" s="1"/>
      <c r="L36" s="1"/>
      <c r="M36" s="1"/>
      <c r="N36" s="1"/>
      <c r="O36" s="1"/>
      <c r="P36" s="1"/>
      <c r="Q36" s="1"/>
      <c r="R36" s="1"/>
      <c r="S36" s="1"/>
      <c r="T36" s="1"/>
      <c r="U36" s="1"/>
      <c r="V36" s="1"/>
      <c r="W36" s="1"/>
      <c r="X36" s="1"/>
      <c r="Y36" s="1"/>
      <c r="Z36" s="1"/>
      <c r="AA36" s="1"/>
    </row>
    <row r="37" spans="1:27" ht="20.100000000000001" customHeight="1">
      <c r="A37" s="25" t="s">
        <v>43</v>
      </c>
      <c r="B37" s="26" t="s">
        <v>26</v>
      </c>
      <c r="C37" s="26">
        <v>175</v>
      </c>
      <c r="D37" s="26">
        <v>126</v>
      </c>
      <c r="E37" s="26">
        <v>20</v>
      </c>
      <c r="F37" s="26">
        <v>0</v>
      </c>
      <c r="G37" s="26">
        <v>321</v>
      </c>
      <c r="H37" s="26">
        <v>193</v>
      </c>
      <c r="I37" s="26">
        <v>514</v>
      </c>
      <c r="J37" s="1"/>
      <c r="L37" s="1"/>
      <c r="M37" s="1"/>
      <c r="N37" s="1"/>
      <c r="O37" s="1"/>
      <c r="P37" s="1"/>
      <c r="Q37" s="1"/>
      <c r="R37" s="1"/>
      <c r="S37" s="1"/>
      <c r="T37" s="1"/>
      <c r="U37" s="1"/>
      <c r="V37" s="1"/>
      <c r="W37" s="1"/>
      <c r="X37" s="1"/>
      <c r="Y37" s="1"/>
      <c r="Z37" s="1"/>
      <c r="AA37" s="1"/>
    </row>
    <row r="38" spans="1:27" ht="20.100000000000001" customHeight="1">
      <c r="A38" s="25" t="s">
        <v>44</v>
      </c>
      <c r="B38" s="26" t="s">
        <v>26</v>
      </c>
      <c r="C38" s="26">
        <v>103</v>
      </c>
      <c r="D38" s="26">
        <v>36</v>
      </c>
      <c r="E38" s="26">
        <v>5</v>
      </c>
      <c r="F38" s="26">
        <v>0</v>
      </c>
      <c r="G38" s="26">
        <v>144</v>
      </c>
      <c r="H38" s="26">
        <v>94</v>
      </c>
      <c r="I38" s="26">
        <v>238</v>
      </c>
      <c r="J38" s="1"/>
      <c r="L38" s="1"/>
      <c r="M38" s="1"/>
      <c r="N38" s="1"/>
      <c r="O38" s="1"/>
      <c r="P38" s="1"/>
      <c r="Q38" s="1"/>
      <c r="R38" s="1"/>
      <c r="S38" s="1"/>
      <c r="T38" s="1"/>
      <c r="U38" s="1"/>
      <c r="V38" s="1"/>
      <c r="W38" s="1"/>
      <c r="X38" s="1"/>
      <c r="Y38" s="1"/>
      <c r="Z38" s="1"/>
      <c r="AA38" s="1"/>
    </row>
    <row r="39" spans="1:27" ht="20.100000000000001" customHeight="1">
      <c r="A39" s="25" t="s">
        <v>45</v>
      </c>
      <c r="B39" s="26" t="s">
        <v>26</v>
      </c>
      <c r="C39" s="26">
        <v>1154</v>
      </c>
      <c r="D39" s="26">
        <v>601</v>
      </c>
      <c r="E39" s="26">
        <v>142</v>
      </c>
      <c r="F39" s="26">
        <v>4</v>
      </c>
      <c r="G39" s="26">
        <v>1901</v>
      </c>
      <c r="H39" s="26">
        <v>2036</v>
      </c>
      <c r="I39" s="26">
        <v>3937</v>
      </c>
      <c r="J39" s="1"/>
      <c r="L39" s="1"/>
      <c r="M39" s="1"/>
      <c r="N39" s="1"/>
      <c r="O39" s="1"/>
      <c r="P39" s="1"/>
      <c r="Q39" s="1"/>
      <c r="R39" s="1"/>
      <c r="S39" s="1"/>
      <c r="T39" s="1"/>
      <c r="U39" s="1"/>
      <c r="V39" s="1"/>
      <c r="W39" s="1"/>
      <c r="X39" s="1"/>
      <c r="Y39" s="1"/>
      <c r="Z39" s="1"/>
      <c r="AA39" s="1"/>
    </row>
    <row r="40" spans="1:27" ht="17.850000000000001" customHeight="1">
      <c r="A40" s="25" t="s">
        <v>46</v>
      </c>
      <c r="B40" s="26" t="s">
        <v>47</v>
      </c>
      <c r="C40" s="26">
        <v>8197</v>
      </c>
      <c r="D40" s="26">
        <v>5379</v>
      </c>
      <c r="E40" s="26">
        <v>1590</v>
      </c>
      <c r="F40" s="26">
        <v>58</v>
      </c>
      <c r="G40" s="26">
        <v>15224</v>
      </c>
      <c r="H40" s="26">
        <v>14876</v>
      </c>
      <c r="I40" s="26">
        <v>30100</v>
      </c>
      <c r="J40" s="1"/>
      <c r="L40" s="1"/>
      <c r="M40" s="1"/>
      <c r="N40" s="1"/>
      <c r="O40" s="1"/>
      <c r="P40" s="1"/>
      <c r="Q40" s="1"/>
      <c r="R40" s="1"/>
      <c r="S40" s="1"/>
      <c r="T40" s="1"/>
      <c r="U40" s="1"/>
      <c r="V40" s="1"/>
      <c r="W40" s="1"/>
      <c r="X40" s="1"/>
      <c r="Y40" s="1"/>
      <c r="Z40" s="1"/>
      <c r="AA40" s="1"/>
    </row>
    <row r="41" spans="1:27" ht="20.25" customHeight="1">
      <c r="A41" s="25" t="s">
        <v>48</v>
      </c>
      <c r="B41" s="26" t="s">
        <v>47</v>
      </c>
      <c r="C41" s="26">
        <v>264</v>
      </c>
      <c r="D41" s="26">
        <v>245</v>
      </c>
      <c r="E41" s="26">
        <v>54</v>
      </c>
      <c r="F41" s="26">
        <v>3</v>
      </c>
      <c r="G41" s="26">
        <v>566</v>
      </c>
      <c r="H41" s="26">
        <v>417</v>
      </c>
      <c r="I41" s="26">
        <v>983</v>
      </c>
      <c r="J41" s="1"/>
      <c r="K41" s="1"/>
      <c r="L41" s="1"/>
      <c r="M41" s="1"/>
      <c r="N41" s="1"/>
      <c r="O41" s="1"/>
      <c r="P41" s="1"/>
      <c r="Q41" s="1"/>
      <c r="R41" s="1"/>
      <c r="S41" s="1"/>
      <c r="T41" s="1"/>
      <c r="U41" s="1"/>
      <c r="V41" s="1"/>
      <c r="W41" s="1"/>
      <c r="X41" s="1"/>
      <c r="Y41" s="1"/>
      <c r="Z41" s="1"/>
      <c r="AA41" s="1"/>
    </row>
    <row r="42" spans="1:27" ht="24.95" customHeight="1">
      <c r="A42" s="25" t="s">
        <v>49</v>
      </c>
      <c r="B42" s="26" t="s">
        <v>47</v>
      </c>
      <c r="C42" s="26">
        <v>346</v>
      </c>
      <c r="D42" s="26">
        <v>347</v>
      </c>
      <c r="E42" s="26">
        <v>92</v>
      </c>
      <c r="F42" s="26">
        <v>3</v>
      </c>
      <c r="G42" s="26">
        <v>788</v>
      </c>
      <c r="H42" s="26">
        <v>617</v>
      </c>
      <c r="I42" s="26">
        <v>1405</v>
      </c>
      <c r="J42" s="1"/>
      <c r="K42" s="1"/>
      <c r="L42" s="1"/>
      <c r="M42" s="1"/>
      <c r="N42" s="1"/>
      <c r="O42" s="1"/>
      <c r="P42" s="1"/>
      <c r="Q42" s="1"/>
      <c r="R42" s="1"/>
      <c r="S42" s="1"/>
      <c r="T42" s="1"/>
      <c r="U42" s="1"/>
      <c r="V42" s="1"/>
      <c r="W42" s="1"/>
      <c r="X42" s="1"/>
      <c r="Y42" s="1"/>
      <c r="Z42" s="1"/>
      <c r="AA42" s="1"/>
    </row>
    <row r="43" spans="1:27" ht="20.100000000000001" customHeight="1">
      <c r="A43" s="25" t="s">
        <v>50</v>
      </c>
      <c r="B43" s="26" t="s">
        <v>47</v>
      </c>
      <c r="C43" s="26">
        <v>286</v>
      </c>
      <c r="D43" s="26">
        <v>228</v>
      </c>
      <c r="E43" s="26">
        <v>42</v>
      </c>
      <c r="F43" s="26">
        <v>1</v>
      </c>
      <c r="G43" s="26">
        <v>557</v>
      </c>
      <c r="H43" s="26">
        <v>377</v>
      </c>
      <c r="I43" s="26">
        <v>934</v>
      </c>
      <c r="J43" s="1"/>
      <c r="K43" s="1"/>
      <c r="L43" s="1"/>
      <c r="M43" s="1"/>
      <c r="N43" s="1"/>
      <c r="O43" s="1"/>
      <c r="P43" s="1"/>
      <c r="Q43" s="1"/>
      <c r="R43" s="1"/>
      <c r="S43" s="1"/>
      <c r="T43" s="1"/>
      <c r="U43" s="1"/>
      <c r="V43" s="1"/>
      <c r="W43" s="1"/>
      <c r="X43" s="1"/>
      <c r="Y43" s="1"/>
      <c r="Z43" s="1"/>
      <c r="AA43" s="1"/>
    </row>
    <row r="44" spans="1:27" ht="20.100000000000001" customHeight="1">
      <c r="A44" s="25" t="s">
        <v>51</v>
      </c>
      <c r="B44" s="26" t="s">
        <v>47</v>
      </c>
      <c r="C44" s="26">
        <v>139</v>
      </c>
      <c r="D44" s="26">
        <v>120</v>
      </c>
      <c r="E44" s="26">
        <v>38</v>
      </c>
      <c r="F44" s="26">
        <v>0</v>
      </c>
      <c r="G44" s="26">
        <v>297</v>
      </c>
      <c r="H44" s="26">
        <v>224</v>
      </c>
      <c r="I44" s="26">
        <v>521</v>
      </c>
      <c r="J44" s="1"/>
      <c r="K44" s="1"/>
      <c r="L44" s="1"/>
      <c r="M44" s="1"/>
      <c r="N44" s="1"/>
      <c r="O44" s="1"/>
      <c r="P44" s="1"/>
      <c r="Q44" s="1"/>
      <c r="R44" s="1"/>
      <c r="S44" s="1"/>
      <c r="T44" s="1"/>
      <c r="U44" s="1"/>
      <c r="V44" s="1"/>
      <c r="W44" s="1"/>
      <c r="X44" s="1"/>
      <c r="Y44" s="1"/>
      <c r="Z44" s="1"/>
      <c r="AA44" s="1"/>
    </row>
    <row r="45" spans="1:27" ht="15.6" customHeight="1">
      <c r="A45" s="25" t="s">
        <v>52</v>
      </c>
      <c r="B45" s="26" t="s">
        <v>47</v>
      </c>
      <c r="C45" s="26">
        <v>3240</v>
      </c>
      <c r="D45" s="26">
        <v>1804</v>
      </c>
      <c r="E45" s="26">
        <v>555</v>
      </c>
      <c r="F45" s="26">
        <v>22</v>
      </c>
      <c r="G45" s="26">
        <v>5621</v>
      </c>
      <c r="H45" s="26">
        <v>5490</v>
      </c>
      <c r="I45" s="26">
        <v>11111</v>
      </c>
      <c r="J45" s="1"/>
      <c r="K45" s="1"/>
      <c r="L45" s="1"/>
      <c r="M45" s="1"/>
      <c r="N45" s="1"/>
      <c r="O45" s="1"/>
      <c r="P45" s="1"/>
      <c r="Q45" s="1"/>
      <c r="R45" s="1"/>
      <c r="S45" s="1"/>
      <c r="T45" s="1"/>
      <c r="U45" s="1"/>
      <c r="V45" s="1"/>
      <c r="W45" s="1"/>
      <c r="X45" s="1"/>
      <c r="Y45" s="1"/>
      <c r="Z45" s="1"/>
      <c r="AA45" s="1"/>
    </row>
    <row r="46" spans="1:27" ht="20.85" customHeight="1">
      <c r="A46" s="25" t="s">
        <v>53</v>
      </c>
      <c r="B46" s="26" t="s">
        <v>47</v>
      </c>
      <c r="C46" s="26">
        <v>282</v>
      </c>
      <c r="D46" s="26">
        <v>280</v>
      </c>
      <c r="E46" s="26">
        <v>91</v>
      </c>
      <c r="F46" s="26">
        <v>1</v>
      </c>
      <c r="G46" s="26">
        <v>654</v>
      </c>
      <c r="H46" s="26">
        <v>505</v>
      </c>
      <c r="I46" s="26">
        <v>1159</v>
      </c>
      <c r="J46" s="1"/>
      <c r="K46" s="1"/>
      <c r="L46" s="1"/>
      <c r="M46" s="1"/>
      <c r="N46" s="1"/>
      <c r="O46" s="1"/>
      <c r="P46" s="1"/>
      <c r="Q46" s="1"/>
      <c r="R46" s="1"/>
      <c r="S46" s="1"/>
      <c r="T46" s="1"/>
      <c r="U46" s="1"/>
      <c r="V46" s="1"/>
      <c r="W46" s="1"/>
      <c r="X46" s="1"/>
      <c r="Y46" s="1"/>
      <c r="Z46" s="1"/>
      <c r="AA46" s="1"/>
    </row>
    <row r="47" spans="1:27" ht="20.85" customHeight="1">
      <c r="A47" s="25" t="s">
        <v>54</v>
      </c>
      <c r="B47" s="26" t="s">
        <v>47</v>
      </c>
      <c r="C47" s="26">
        <v>300</v>
      </c>
      <c r="D47" s="26">
        <v>222</v>
      </c>
      <c r="E47" s="26">
        <v>52</v>
      </c>
      <c r="F47" s="26">
        <v>0</v>
      </c>
      <c r="G47" s="26">
        <v>574</v>
      </c>
      <c r="H47" s="26">
        <v>427</v>
      </c>
      <c r="I47" s="26">
        <v>1001</v>
      </c>
      <c r="J47" s="1"/>
      <c r="K47" s="1"/>
      <c r="L47" s="1"/>
      <c r="M47" s="1"/>
      <c r="N47" s="1"/>
      <c r="O47" s="1"/>
      <c r="P47" s="1"/>
      <c r="Q47" s="1"/>
      <c r="R47" s="1"/>
      <c r="S47" s="1"/>
      <c r="T47" s="1"/>
      <c r="U47" s="1"/>
      <c r="V47" s="1"/>
      <c r="W47" s="1"/>
      <c r="X47" s="1"/>
      <c r="Y47" s="1"/>
      <c r="Z47" s="1"/>
      <c r="AA47" s="1"/>
    </row>
    <row r="48" spans="1:27" ht="20.100000000000001" customHeight="1">
      <c r="A48" s="25" t="s">
        <v>55</v>
      </c>
      <c r="B48" s="26" t="s">
        <v>47</v>
      </c>
      <c r="C48" s="26">
        <v>955</v>
      </c>
      <c r="D48" s="26">
        <v>739</v>
      </c>
      <c r="E48" s="26">
        <v>186</v>
      </c>
      <c r="F48" s="26">
        <v>3</v>
      </c>
      <c r="G48" s="26">
        <v>1883</v>
      </c>
      <c r="H48" s="26">
        <v>1549</v>
      </c>
      <c r="I48" s="26">
        <v>3432</v>
      </c>
      <c r="J48" s="1"/>
      <c r="K48" s="1"/>
      <c r="M48" s="1"/>
      <c r="N48" s="1"/>
      <c r="O48" s="1"/>
      <c r="P48" s="1"/>
      <c r="Q48" s="1"/>
      <c r="R48" s="1"/>
      <c r="S48" s="1"/>
      <c r="T48" s="1"/>
      <c r="U48" s="1"/>
      <c r="V48" s="1"/>
      <c r="W48" s="1"/>
      <c r="X48" s="1"/>
      <c r="Y48" s="1"/>
      <c r="Z48" s="1"/>
      <c r="AA48" s="1"/>
    </row>
    <row r="49" spans="1:27" ht="20.100000000000001" customHeight="1">
      <c r="A49" s="25" t="s">
        <v>56</v>
      </c>
      <c r="B49" s="26" t="s">
        <v>47</v>
      </c>
      <c r="C49" s="26">
        <v>1897</v>
      </c>
      <c r="D49" s="26">
        <v>1240</v>
      </c>
      <c r="E49" s="26">
        <v>375</v>
      </c>
      <c r="F49" s="26">
        <v>8</v>
      </c>
      <c r="G49" s="26">
        <v>3520</v>
      </c>
      <c r="H49" s="26">
        <v>3049</v>
      </c>
      <c r="I49" s="26">
        <v>6569</v>
      </c>
      <c r="J49" s="1"/>
      <c r="K49" s="1"/>
      <c r="M49" s="1"/>
      <c r="N49" s="1"/>
      <c r="O49" s="1"/>
      <c r="P49" s="1"/>
      <c r="Q49" s="1"/>
      <c r="R49" s="1"/>
      <c r="S49" s="1"/>
      <c r="T49" s="1"/>
      <c r="U49" s="1"/>
      <c r="V49" s="1"/>
      <c r="W49" s="1"/>
      <c r="X49" s="1"/>
      <c r="Y49" s="1"/>
      <c r="Z49" s="1"/>
      <c r="AA49" s="1"/>
    </row>
    <row r="50" spans="1:27" ht="20.100000000000001" customHeight="1">
      <c r="A50" s="25" t="s">
        <v>57</v>
      </c>
      <c r="B50" s="26" t="s">
        <v>47</v>
      </c>
      <c r="C50" s="26">
        <v>586</v>
      </c>
      <c r="D50" s="26">
        <v>505</v>
      </c>
      <c r="E50" s="26">
        <v>166</v>
      </c>
      <c r="F50" s="26">
        <v>7</v>
      </c>
      <c r="G50" s="26">
        <v>1264</v>
      </c>
      <c r="H50" s="26">
        <v>937</v>
      </c>
      <c r="I50" s="26">
        <v>2201</v>
      </c>
      <c r="J50" s="1"/>
      <c r="K50" s="1"/>
      <c r="M50" s="1"/>
      <c r="N50" s="1"/>
      <c r="O50" s="1"/>
      <c r="P50" s="1"/>
      <c r="Q50" s="1"/>
      <c r="R50" s="1"/>
      <c r="S50" s="1"/>
      <c r="T50" s="1"/>
      <c r="U50" s="1"/>
      <c r="V50" s="1"/>
      <c r="W50" s="1"/>
      <c r="X50" s="1"/>
      <c r="Y50" s="1"/>
      <c r="Z50" s="1"/>
      <c r="AA50" s="1"/>
    </row>
    <row r="51" spans="1:27" ht="20.100000000000001" customHeight="1">
      <c r="A51" s="25" t="s">
        <v>58</v>
      </c>
      <c r="B51" s="26" t="s">
        <v>47</v>
      </c>
      <c r="C51" s="26">
        <v>1188</v>
      </c>
      <c r="D51" s="26">
        <v>807</v>
      </c>
      <c r="E51" s="26">
        <v>257</v>
      </c>
      <c r="F51" s="26">
        <v>8</v>
      </c>
      <c r="G51" s="26">
        <v>2260</v>
      </c>
      <c r="H51" s="26">
        <v>1757</v>
      </c>
      <c r="I51" s="26">
        <v>4017</v>
      </c>
      <c r="J51" s="1"/>
      <c r="K51" s="1"/>
      <c r="M51" s="1"/>
      <c r="N51" s="1"/>
      <c r="O51" s="1"/>
      <c r="P51" s="1"/>
      <c r="Q51" s="1"/>
      <c r="R51" s="1"/>
      <c r="S51" s="1"/>
      <c r="T51" s="1"/>
      <c r="U51" s="1"/>
      <c r="V51" s="1"/>
      <c r="W51" s="1"/>
      <c r="X51" s="1"/>
      <c r="Y51" s="1"/>
      <c r="Z51" s="1"/>
      <c r="AA51" s="1"/>
    </row>
    <row r="52" spans="1:27" ht="20.100000000000001" customHeight="1">
      <c r="A52" s="25" t="s">
        <v>59</v>
      </c>
      <c r="B52" s="26" t="s">
        <v>47</v>
      </c>
      <c r="C52" s="26">
        <v>194</v>
      </c>
      <c r="D52" s="26">
        <v>139</v>
      </c>
      <c r="E52" s="26">
        <v>44</v>
      </c>
      <c r="F52" s="26">
        <v>2</v>
      </c>
      <c r="G52" s="26">
        <v>379</v>
      </c>
      <c r="H52" s="26">
        <v>275</v>
      </c>
      <c r="I52" s="26">
        <v>654</v>
      </c>
      <c r="J52" s="1"/>
      <c r="K52" s="1"/>
      <c r="M52" s="1"/>
      <c r="N52" s="1"/>
      <c r="O52" s="1"/>
      <c r="P52" s="1"/>
      <c r="Q52" s="1"/>
      <c r="R52" s="1"/>
      <c r="S52" s="1"/>
      <c r="T52" s="1"/>
      <c r="U52" s="1"/>
      <c r="V52" s="1"/>
      <c r="W52" s="1"/>
      <c r="X52" s="1"/>
      <c r="Y52" s="1"/>
      <c r="Z52" s="1"/>
      <c r="AA52" s="1"/>
    </row>
    <row r="53" spans="1:27" ht="20.100000000000001" customHeight="1">
      <c r="A53" s="25" t="s">
        <v>60</v>
      </c>
      <c r="B53" s="26" t="s">
        <v>61</v>
      </c>
      <c r="C53" s="26">
        <v>3873</v>
      </c>
      <c r="D53" s="26">
        <v>2700</v>
      </c>
      <c r="E53" s="26">
        <v>805</v>
      </c>
      <c r="F53" s="26">
        <v>32</v>
      </c>
      <c r="G53" s="26">
        <v>7410</v>
      </c>
      <c r="H53" s="26">
        <v>6957</v>
      </c>
      <c r="I53" s="26">
        <v>14367</v>
      </c>
      <c r="J53" s="1"/>
      <c r="K53" s="1"/>
      <c r="M53" s="1"/>
      <c r="N53" s="1"/>
      <c r="O53" s="1"/>
      <c r="P53" s="1"/>
      <c r="Q53" s="1"/>
      <c r="R53" s="1"/>
      <c r="S53" s="1"/>
      <c r="T53" s="1"/>
      <c r="U53" s="1"/>
      <c r="V53" s="1"/>
      <c r="W53" s="1"/>
      <c r="X53" s="1"/>
      <c r="Y53" s="1"/>
      <c r="Z53" s="1"/>
      <c r="AA53" s="1"/>
    </row>
    <row r="54" spans="1:27" ht="20.100000000000001" customHeight="1">
      <c r="A54" s="25" t="s">
        <v>62</v>
      </c>
      <c r="B54" s="26" t="s">
        <v>61</v>
      </c>
      <c r="C54" s="26">
        <v>231</v>
      </c>
      <c r="D54" s="26">
        <v>179</v>
      </c>
      <c r="E54" s="26">
        <v>49</v>
      </c>
      <c r="F54" s="26">
        <v>1</v>
      </c>
      <c r="G54" s="26">
        <v>460</v>
      </c>
      <c r="H54" s="26">
        <v>428</v>
      </c>
      <c r="I54" s="26">
        <v>888</v>
      </c>
      <c r="J54" s="1"/>
      <c r="K54" s="1"/>
      <c r="M54" s="1"/>
      <c r="N54" s="1"/>
      <c r="O54" s="1"/>
      <c r="P54" s="1"/>
      <c r="Q54" s="1"/>
      <c r="R54" s="1"/>
      <c r="S54" s="1"/>
      <c r="T54" s="1"/>
      <c r="U54" s="1"/>
      <c r="V54" s="1"/>
      <c r="W54" s="1"/>
      <c r="X54" s="1"/>
      <c r="Y54" s="1"/>
      <c r="Z54" s="1"/>
      <c r="AA54" s="1"/>
    </row>
    <row r="55" spans="1:27" ht="20.100000000000001" customHeight="1">
      <c r="A55" s="25" t="s">
        <v>63</v>
      </c>
      <c r="B55" s="26" t="s">
        <v>61</v>
      </c>
      <c r="C55" s="26">
        <v>102</v>
      </c>
      <c r="D55" s="26">
        <v>85</v>
      </c>
      <c r="E55" s="26">
        <v>17</v>
      </c>
      <c r="F55" s="26">
        <v>2</v>
      </c>
      <c r="G55" s="26">
        <v>206</v>
      </c>
      <c r="H55" s="26">
        <v>200</v>
      </c>
      <c r="I55" s="26">
        <v>406</v>
      </c>
      <c r="J55" s="1"/>
      <c r="K55" s="1"/>
      <c r="M55" s="1"/>
      <c r="N55" s="1"/>
      <c r="O55" s="1"/>
      <c r="P55" s="1"/>
      <c r="Q55" s="1"/>
      <c r="R55" s="1"/>
      <c r="S55" s="1"/>
      <c r="T55" s="1"/>
      <c r="U55" s="1"/>
      <c r="V55" s="1"/>
      <c r="W55" s="1"/>
      <c r="X55" s="1"/>
      <c r="Y55" s="1"/>
      <c r="Z55" s="1"/>
      <c r="AA55" s="1"/>
    </row>
    <row r="56" spans="1:27" ht="20.100000000000001" customHeight="1">
      <c r="A56" s="25" t="s">
        <v>64</v>
      </c>
      <c r="B56" s="26" t="s">
        <v>61</v>
      </c>
      <c r="C56" s="26">
        <v>66</v>
      </c>
      <c r="D56" s="26">
        <v>43</v>
      </c>
      <c r="E56" s="26">
        <v>8</v>
      </c>
      <c r="F56" s="26">
        <v>0</v>
      </c>
      <c r="G56" s="26">
        <v>117</v>
      </c>
      <c r="H56" s="26">
        <v>87</v>
      </c>
      <c r="I56" s="26">
        <v>204</v>
      </c>
      <c r="J56" s="1"/>
      <c r="K56" s="1"/>
      <c r="M56" s="1"/>
      <c r="N56" s="1"/>
      <c r="O56" s="1"/>
      <c r="P56" s="1"/>
      <c r="Q56" s="1"/>
      <c r="R56" s="1"/>
      <c r="S56" s="1"/>
      <c r="T56" s="1"/>
      <c r="U56" s="1"/>
      <c r="V56" s="1"/>
      <c r="W56" s="1"/>
      <c r="X56" s="1"/>
      <c r="Y56" s="1"/>
      <c r="Z56" s="1"/>
      <c r="AA56" s="1"/>
    </row>
    <row r="57" spans="1:27" ht="20.100000000000001" customHeight="1">
      <c r="A57" s="25" t="s">
        <v>65</v>
      </c>
      <c r="B57" s="26" t="s">
        <v>61</v>
      </c>
      <c r="C57" s="26">
        <v>194</v>
      </c>
      <c r="D57" s="26">
        <v>162</v>
      </c>
      <c r="E57" s="26">
        <v>30</v>
      </c>
      <c r="F57" s="26">
        <v>0</v>
      </c>
      <c r="G57" s="26">
        <v>386</v>
      </c>
      <c r="H57" s="26">
        <v>213</v>
      </c>
      <c r="I57" s="26">
        <v>599</v>
      </c>
      <c r="J57" s="1"/>
      <c r="K57" s="1"/>
      <c r="M57" s="1"/>
      <c r="N57" s="1"/>
      <c r="O57" s="1"/>
      <c r="P57" s="1"/>
      <c r="Q57" s="1"/>
      <c r="R57" s="1"/>
      <c r="S57" s="1"/>
      <c r="T57" s="1"/>
      <c r="U57" s="1"/>
      <c r="V57" s="1"/>
      <c r="W57" s="1"/>
      <c r="X57" s="1"/>
      <c r="Y57" s="1"/>
      <c r="Z57" s="1"/>
      <c r="AA57" s="1"/>
    </row>
    <row r="58" spans="1:27" ht="20.100000000000001" customHeight="1">
      <c r="A58" s="25" t="s">
        <v>66</v>
      </c>
      <c r="B58" s="26" t="s">
        <v>61</v>
      </c>
      <c r="C58" s="26">
        <v>256</v>
      </c>
      <c r="D58" s="26">
        <v>185</v>
      </c>
      <c r="E58" s="26">
        <v>40</v>
      </c>
      <c r="F58" s="26">
        <v>0</v>
      </c>
      <c r="G58" s="26">
        <v>481</v>
      </c>
      <c r="H58" s="26">
        <v>412</v>
      </c>
      <c r="I58" s="26">
        <v>893</v>
      </c>
      <c r="J58" s="1"/>
      <c r="K58" s="1"/>
      <c r="M58" s="1"/>
      <c r="N58" s="1"/>
      <c r="O58" s="1"/>
      <c r="P58" s="1"/>
      <c r="Q58" s="1"/>
      <c r="R58" s="1"/>
      <c r="S58" s="1"/>
      <c r="T58" s="1"/>
      <c r="U58" s="1"/>
      <c r="V58" s="1"/>
      <c r="W58" s="1"/>
      <c r="X58" s="1"/>
      <c r="Y58" s="1"/>
      <c r="Z58" s="1"/>
      <c r="AA58" s="1"/>
    </row>
    <row r="59" spans="1:27" ht="20.100000000000001" customHeight="1">
      <c r="A59" s="25" t="s">
        <v>67</v>
      </c>
      <c r="B59" s="26" t="s">
        <v>61</v>
      </c>
      <c r="C59" s="26">
        <v>140</v>
      </c>
      <c r="D59" s="26">
        <v>120</v>
      </c>
      <c r="E59" s="26">
        <v>23</v>
      </c>
      <c r="F59" s="26">
        <v>0</v>
      </c>
      <c r="G59" s="26">
        <v>283</v>
      </c>
      <c r="H59" s="26">
        <v>228</v>
      </c>
      <c r="I59" s="26">
        <v>511</v>
      </c>
      <c r="J59" s="1"/>
      <c r="K59" s="1"/>
      <c r="M59" s="1"/>
      <c r="N59" s="1"/>
      <c r="O59" s="1"/>
      <c r="P59" s="1"/>
      <c r="Q59" s="1"/>
      <c r="R59" s="1"/>
      <c r="S59" s="1"/>
      <c r="T59" s="1"/>
      <c r="U59" s="1"/>
      <c r="V59" s="1"/>
      <c r="W59" s="1"/>
      <c r="X59" s="1"/>
      <c r="Y59" s="1"/>
      <c r="Z59" s="1"/>
      <c r="AA59" s="1"/>
    </row>
    <row r="60" spans="1:27" ht="26.85" customHeight="1">
      <c r="A60" s="25" t="s">
        <v>68</v>
      </c>
      <c r="B60" s="26" t="s">
        <v>61</v>
      </c>
      <c r="C60" s="26">
        <v>35</v>
      </c>
      <c r="D60" s="26">
        <v>22</v>
      </c>
      <c r="E60" s="26">
        <v>3</v>
      </c>
      <c r="F60" s="26">
        <v>0</v>
      </c>
      <c r="G60" s="26">
        <v>60</v>
      </c>
      <c r="H60" s="26">
        <v>52</v>
      </c>
      <c r="I60" s="26">
        <v>112</v>
      </c>
      <c r="J60" s="1"/>
      <c r="K60" s="1"/>
      <c r="M60" s="1"/>
      <c r="N60" s="1"/>
      <c r="O60" s="1"/>
      <c r="P60" s="1"/>
      <c r="Q60" s="1"/>
      <c r="R60" s="1"/>
      <c r="S60" s="1"/>
      <c r="T60" s="1"/>
      <c r="U60" s="1"/>
      <c r="V60" s="1"/>
      <c r="W60" s="1"/>
      <c r="X60" s="1"/>
      <c r="Y60" s="1"/>
      <c r="Z60" s="1"/>
      <c r="AA60" s="1"/>
    </row>
    <row r="61" spans="1:27" ht="20.100000000000001" customHeight="1">
      <c r="A61" s="25" t="s">
        <v>69</v>
      </c>
      <c r="B61" s="26" t="s">
        <v>61</v>
      </c>
      <c r="C61" s="26">
        <v>274</v>
      </c>
      <c r="D61" s="26">
        <v>174</v>
      </c>
      <c r="E61" s="26">
        <v>43</v>
      </c>
      <c r="F61" s="26">
        <v>1</v>
      </c>
      <c r="G61" s="26">
        <v>492</v>
      </c>
      <c r="H61" s="26">
        <v>281</v>
      </c>
      <c r="I61" s="26">
        <v>773</v>
      </c>
      <c r="J61" s="1"/>
      <c r="K61" s="1"/>
      <c r="M61" s="1"/>
      <c r="N61" s="1"/>
      <c r="O61" s="1"/>
      <c r="P61" s="1"/>
      <c r="Q61" s="1"/>
      <c r="R61" s="1"/>
      <c r="S61" s="1"/>
      <c r="T61" s="1"/>
      <c r="U61" s="1"/>
      <c r="V61" s="1"/>
      <c r="W61" s="1"/>
      <c r="X61" s="1"/>
      <c r="Y61" s="1"/>
      <c r="Z61" s="1"/>
      <c r="AA61" s="1"/>
    </row>
    <row r="62" spans="1:27" ht="20.85" customHeight="1">
      <c r="A62" s="25" t="s">
        <v>70</v>
      </c>
      <c r="B62" s="26" t="s">
        <v>61</v>
      </c>
      <c r="C62" s="26">
        <v>94</v>
      </c>
      <c r="D62" s="26">
        <v>67</v>
      </c>
      <c r="E62" s="26">
        <v>13</v>
      </c>
      <c r="F62" s="26">
        <v>0</v>
      </c>
      <c r="G62" s="26">
        <v>174</v>
      </c>
      <c r="H62" s="26">
        <v>159</v>
      </c>
      <c r="I62" s="26">
        <v>333</v>
      </c>
      <c r="J62" s="1"/>
      <c r="K62" s="1"/>
      <c r="L62" s="1"/>
      <c r="M62" s="1"/>
      <c r="N62" s="1"/>
      <c r="O62" s="1"/>
      <c r="P62" s="1"/>
      <c r="Q62" s="1"/>
      <c r="R62" s="1"/>
      <c r="S62" s="1"/>
      <c r="T62" s="1"/>
      <c r="U62" s="1"/>
      <c r="V62" s="1"/>
      <c r="W62" s="1"/>
      <c r="X62" s="1"/>
      <c r="Y62" s="1"/>
      <c r="Z62" s="1"/>
      <c r="AA62" s="1"/>
    </row>
    <row r="63" spans="1:27" ht="20.25" customHeight="1">
      <c r="A63" s="25" t="s">
        <v>71</v>
      </c>
      <c r="B63" s="26" t="s">
        <v>61</v>
      </c>
      <c r="C63" s="26">
        <v>117</v>
      </c>
      <c r="D63" s="26">
        <v>86</v>
      </c>
      <c r="E63" s="26">
        <v>22</v>
      </c>
      <c r="F63" s="26">
        <v>0</v>
      </c>
      <c r="G63" s="26">
        <v>225</v>
      </c>
      <c r="H63" s="26">
        <v>130</v>
      </c>
      <c r="I63" s="26">
        <v>355</v>
      </c>
      <c r="J63" s="1"/>
      <c r="K63" s="1"/>
      <c r="L63" s="1"/>
      <c r="M63" s="1"/>
      <c r="N63" s="1"/>
      <c r="O63" s="1"/>
      <c r="P63" s="1"/>
      <c r="Q63" s="1"/>
      <c r="R63" s="1"/>
      <c r="S63" s="1"/>
      <c r="T63" s="1"/>
      <c r="U63" s="1"/>
      <c r="V63" s="1"/>
      <c r="W63" s="1"/>
      <c r="X63" s="1"/>
      <c r="Y63" s="1"/>
      <c r="Z63" s="1"/>
      <c r="AA63" s="1"/>
    </row>
    <row r="64" spans="1:27" ht="20.100000000000001" customHeight="1">
      <c r="A64" s="25" t="s">
        <v>72</v>
      </c>
      <c r="B64" s="26" t="s">
        <v>61</v>
      </c>
      <c r="C64" s="26">
        <v>165</v>
      </c>
      <c r="D64" s="26">
        <v>83</v>
      </c>
      <c r="E64" s="26">
        <v>18</v>
      </c>
      <c r="F64" s="26">
        <v>0</v>
      </c>
      <c r="G64" s="26">
        <v>266</v>
      </c>
      <c r="H64" s="26">
        <v>201</v>
      </c>
      <c r="I64" s="26">
        <v>467</v>
      </c>
    </row>
    <row r="65" spans="1:9" ht="23.45" customHeight="1">
      <c r="A65" s="25" t="s">
        <v>73</v>
      </c>
      <c r="B65" s="26" t="s">
        <v>74</v>
      </c>
      <c r="C65" s="26">
        <v>6296</v>
      </c>
      <c r="D65" s="26">
        <v>4731</v>
      </c>
      <c r="E65" s="26">
        <v>1594</v>
      </c>
      <c r="F65" s="26">
        <v>44</v>
      </c>
      <c r="G65" s="26">
        <v>12665</v>
      </c>
      <c r="H65" s="26">
        <v>12393</v>
      </c>
      <c r="I65" s="26">
        <v>25058</v>
      </c>
    </row>
    <row r="66" spans="1:9" ht="19.350000000000001" customHeight="1">
      <c r="A66" s="25" t="s">
        <v>75</v>
      </c>
      <c r="B66" s="26" t="s">
        <v>74</v>
      </c>
      <c r="C66" s="26">
        <v>247</v>
      </c>
      <c r="D66" s="26">
        <v>223</v>
      </c>
      <c r="E66" s="26">
        <v>73</v>
      </c>
      <c r="F66" s="26">
        <v>2</v>
      </c>
      <c r="G66" s="26">
        <v>545</v>
      </c>
      <c r="H66" s="26">
        <v>288</v>
      </c>
      <c r="I66" s="26">
        <v>833</v>
      </c>
    </row>
    <row r="67" spans="1:9" ht="20.100000000000001" customHeight="1">
      <c r="A67" s="25" t="s">
        <v>76</v>
      </c>
      <c r="B67" s="26" t="s">
        <v>74</v>
      </c>
      <c r="C67" s="26">
        <v>307</v>
      </c>
      <c r="D67" s="26">
        <v>231</v>
      </c>
      <c r="E67" s="26">
        <v>59</v>
      </c>
      <c r="F67" s="26">
        <v>0</v>
      </c>
      <c r="G67" s="26">
        <v>597</v>
      </c>
      <c r="H67" s="26">
        <v>396</v>
      </c>
      <c r="I67" s="26">
        <v>993</v>
      </c>
    </row>
    <row r="68" spans="1:9" ht="20.100000000000001" customHeight="1">
      <c r="A68" s="25" t="s">
        <v>77</v>
      </c>
      <c r="B68" s="26" t="s">
        <v>74</v>
      </c>
      <c r="C68" s="26">
        <v>208</v>
      </c>
      <c r="D68" s="26">
        <v>202</v>
      </c>
      <c r="E68" s="26">
        <v>77</v>
      </c>
      <c r="F68" s="26">
        <v>0</v>
      </c>
      <c r="G68" s="26">
        <v>487</v>
      </c>
      <c r="H68" s="26">
        <v>346</v>
      </c>
      <c r="I68" s="26">
        <v>833</v>
      </c>
    </row>
    <row r="69" spans="1:9" ht="20.100000000000001" customHeight="1">
      <c r="A69" s="25" t="s">
        <v>78</v>
      </c>
      <c r="B69" s="26" t="s">
        <v>74</v>
      </c>
      <c r="C69" s="26">
        <v>844</v>
      </c>
      <c r="D69" s="26">
        <v>747</v>
      </c>
      <c r="E69" s="26">
        <v>176</v>
      </c>
      <c r="F69" s="26">
        <v>5</v>
      </c>
      <c r="G69" s="26">
        <v>1772</v>
      </c>
      <c r="H69" s="26">
        <v>1149</v>
      </c>
      <c r="I69" s="26">
        <v>2921</v>
      </c>
    </row>
    <row r="70" spans="1:9" ht="20.100000000000001" customHeight="1">
      <c r="A70" s="25" t="s">
        <v>79</v>
      </c>
      <c r="B70" s="26" t="s">
        <v>80</v>
      </c>
      <c r="C70" s="26">
        <v>969</v>
      </c>
      <c r="D70" s="26">
        <v>761</v>
      </c>
      <c r="E70" s="26">
        <v>184</v>
      </c>
      <c r="F70" s="26">
        <v>5</v>
      </c>
      <c r="G70" s="26">
        <v>1919</v>
      </c>
      <c r="H70" s="26">
        <v>1619</v>
      </c>
      <c r="I70" s="26">
        <v>3538</v>
      </c>
    </row>
    <row r="71" spans="1:9" ht="18" customHeight="1">
      <c r="A71" s="25" t="s">
        <v>81</v>
      </c>
      <c r="B71" s="26" t="s">
        <v>80</v>
      </c>
      <c r="C71" s="26">
        <v>75</v>
      </c>
      <c r="D71" s="26">
        <v>58</v>
      </c>
      <c r="E71" s="26">
        <v>10</v>
      </c>
      <c r="F71" s="26">
        <v>0</v>
      </c>
      <c r="G71" s="26">
        <v>143</v>
      </c>
      <c r="H71" s="26">
        <v>98</v>
      </c>
      <c r="I71" s="26">
        <v>241</v>
      </c>
    </row>
    <row r="72" spans="1:9" ht="20.100000000000001" customHeight="1">
      <c r="A72" s="25" t="s">
        <v>82</v>
      </c>
      <c r="B72" s="26" t="s">
        <v>80</v>
      </c>
      <c r="C72" s="26">
        <v>489</v>
      </c>
      <c r="D72" s="26">
        <v>389</v>
      </c>
      <c r="E72" s="26">
        <v>83</v>
      </c>
      <c r="F72" s="26">
        <v>7</v>
      </c>
      <c r="G72" s="26">
        <v>968</v>
      </c>
      <c r="H72" s="26">
        <v>708</v>
      </c>
      <c r="I72" s="26">
        <v>1676</v>
      </c>
    </row>
    <row r="73" spans="1:9" ht="20.100000000000001" customHeight="1">
      <c r="A73" s="25" t="s">
        <v>83</v>
      </c>
      <c r="B73" s="26" t="s">
        <v>80</v>
      </c>
      <c r="C73" s="26">
        <v>342</v>
      </c>
      <c r="D73" s="26">
        <v>283</v>
      </c>
      <c r="E73" s="26">
        <v>61</v>
      </c>
      <c r="F73" s="26">
        <v>0</v>
      </c>
      <c r="G73" s="26">
        <v>686</v>
      </c>
      <c r="H73" s="26">
        <v>400</v>
      </c>
      <c r="I73" s="26">
        <v>1086</v>
      </c>
    </row>
    <row r="74" spans="1:9" ht="20.100000000000001" customHeight="1">
      <c r="A74" s="25" t="s">
        <v>84</v>
      </c>
      <c r="B74" s="26" t="s">
        <v>80</v>
      </c>
      <c r="C74" s="26">
        <v>29</v>
      </c>
      <c r="D74" s="26">
        <v>26</v>
      </c>
      <c r="E74" s="26">
        <v>3</v>
      </c>
      <c r="F74" s="26">
        <v>0</v>
      </c>
      <c r="G74" s="26">
        <v>58</v>
      </c>
      <c r="H74" s="26">
        <v>22</v>
      </c>
      <c r="I74" s="26">
        <v>80</v>
      </c>
    </row>
    <row r="75" spans="1:9" ht="20.100000000000001" customHeight="1">
      <c r="A75" s="25" t="s">
        <v>85</v>
      </c>
      <c r="B75" s="26" t="s">
        <v>86</v>
      </c>
      <c r="C75" s="26">
        <v>447</v>
      </c>
      <c r="D75" s="26">
        <v>354</v>
      </c>
      <c r="E75" s="26">
        <v>138</v>
      </c>
      <c r="F75" s="26">
        <v>3</v>
      </c>
      <c r="G75" s="26">
        <v>942</v>
      </c>
      <c r="H75" s="26">
        <v>778</v>
      </c>
      <c r="I75" s="26">
        <v>1720</v>
      </c>
    </row>
    <row r="76" spans="1:9" ht="20.100000000000001" customHeight="1">
      <c r="A76" s="25" t="s">
        <v>87</v>
      </c>
      <c r="B76" s="26" t="s">
        <v>86</v>
      </c>
      <c r="C76" s="26">
        <v>92</v>
      </c>
      <c r="D76" s="26">
        <v>85</v>
      </c>
      <c r="E76" s="26">
        <v>35</v>
      </c>
      <c r="F76" s="26">
        <v>0</v>
      </c>
      <c r="G76" s="26">
        <v>212</v>
      </c>
      <c r="H76" s="26">
        <v>136</v>
      </c>
      <c r="I76" s="26">
        <v>348</v>
      </c>
    </row>
    <row r="77" spans="1:9" ht="20.100000000000001" customHeight="1">
      <c r="A77" s="25" t="s">
        <v>88</v>
      </c>
      <c r="B77" s="26" t="s">
        <v>86</v>
      </c>
      <c r="C77" s="26">
        <v>14</v>
      </c>
      <c r="D77" s="26">
        <v>14</v>
      </c>
      <c r="E77" s="26">
        <v>3</v>
      </c>
      <c r="F77" s="26">
        <v>0</v>
      </c>
      <c r="G77" s="26">
        <v>31</v>
      </c>
      <c r="H77" s="26">
        <v>10</v>
      </c>
      <c r="I77" s="26">
        <v>41</v>
      </c>
    </row>
    <row r="78" spans="1:9" ht="20.100000000000001" customHeight="1">
      <c r="A78" s="25" t="s">
        <v>89</v>
      </c>
      <c r="B78" s="26" t="s">
        <v>86</v>
      </c>
      <c r="C78" s="26">
        <v>52</v>
      </c>
      <c r="D78" s="26">
        <v>50</v>
      </c>
      <c r="E78" s="26">
        <v>17</v>
      </c>
      <c r="F78" s="26">
        <v>0</v>
      </c>
      <c r="G78" s="26">
        <v>119</v>
      </c>
      <c r="H78" s="26">
        <v>58</v>
      </c>
      <c r="I78" s="26">
        <v>177</v>
      </c>
    </row>
    <row r="79" spans="1:9" ht="20.100000000000001" customHeight="1">
      <c r="A79" s="25" t="s">
        <v>90</v>
      </c>
      <c r="B79" s="26" t="s">
        <v>86</v>
      </c>
      <c r="C79" s="26">
        <v>1</v>
      </c>
      <c r="D79" s="26">
        <v>2</v>
      </c>
      <c r="E79" s="26">
        <v>0</v>
      </c>
      <c r="F79" s="26">
        <v>0</v>
      </c>
      <c r="G79" s="26">
        <v>3</v>
      </c>
      <c r="H79" s="26">
        <v>9</v>
      </c>
      <c r="I79" s="26">
        <v>12</v>
      </c>
    </row>
    <row r="80" spans="1:9" ht="20.100000000000001" customHeight="1">
      <c r="A80" s="25" t="s">
        <v>91</v>
      </c>
      <c r="B80" s="26" t="s">
        <v>86</v>
      </c>
      <c r="C80" s="26">
        <v>28</v>
      </c>
      <c r="D80" s="26">
        <v>28</v>
      </c>
      <c r="E80" s="26">
        <v>16</v>
      </c>
      <c r="F80" s="26">
        <v>0</v>
      </c>
      <c r="G80" s="26">
        <v>72</v>
      </c>
      <c r="H80" s="26">
        <v>47</v>
      </c>
      <c r="I80" s="26">
        <v>119</v>
      </c>
    </row>
    <row r="81" spans="1:10" ht="20.100000000000001" customHeight="1">
      <c r="A81" s="25" t="s">
        <v>92</v>
      </c>
      <c r="B81" s="26" t="s">
        <v>86</v>
      </c>
      <c r="C81" s="26">
        <v>6</v>
      </c>
      <c r="D81" s="26">
        <v>11</v>
      </c>
      <c r="E81" s="26">
        <v>3</v>
      </c>
      <c r="F81" s="26">
        <v>0</v>
      </c>
      <c r="G81" s="26">
        <v>20</v>
      </c>
      <c r="H81" s="26">
        <v>8</v>
      </c>
      <c r="I81" s="26">
        <v>28</v>
      </c>
    </row>
    <row r="82" spans="1:10" ht="20.100000000000001" customHeight="1">
      <c r="A82" s="47" t="s">
        <v>93</v>
      </c>
      <c r="B82" s="49" t="s">
        <v>94</v>
      </c>
      <c r="C82" s="49">
        <v>1342</v>
      </c>
      <c r="D82" s="49">
        <v>988</v>
      </c>
      <c r="E82" s="49">
        <v>327</v>
      </c>
      <c r="F82" s="49">
        <v>12</v>
      </c>
      <c r="G82" s="49">
        <v>2669</v>
      </c>
      <c r="H82" s="49">
        <v>1973</v>
      </c>
      <c r="I82" s="49">
        <v>4642</v>
      </c>
    </row>
    <row r="83" spans="1:10" ht="20.100000000000001" customHeight="1">
      <c r="A83" s="52" t="s">
        <v>95</v>
      </c>
      <c r="B83" s="26" t="s">
        <v>96</v>
      </c>
      <c r="C83" s="57">
        <v>32182</v>
      </c>
      <c r="D83" s="57">
        <v>22585</v>
      </c>
      <c r="E83" s="57">
        <v>6056</v>
      </c>
      <c r="F83" s="57">
        <v>508</v>
      </c>
      <c r="G83" s="57">
        <v>61331</v>
      </c>
      <c r="H83" s="57">
        <v>45688</v>
      </c>
      <c r="I83" s="57">
        <v>107019</v>
      </c>
    </row>
    <row r="84" spans="1:10" ht="20.100000000000001" customHeight="1">
      <c r="A84" s="53" t="s">
        <v>97</v>
      </c>
      <c r="B84" s="49" t="s">
        <v>96</v>
      </c>
      <c r="C84" s="49">
        <v>71440</v>
      </c>
      <c r="D84" s="49">
        <v>38520</v>
      </c>
      <c r="E84" s="49">
        <v>11198</v>
      </c>
      <c r="F84" s="49">
        <v>439</v>
      </c>
      <c r="G84" s="49">
        <v>121597</v>
      </c>
      <c r="H84" s="49">
        <v>126954</v>
      </c>
      <c r="I84" s="49">
        <v>248551</v>
      </c>
    </row>
    <row r="85" spans="1:10" ht="23.1" customHeight="1">
      <c r="A85" s="30" t="s">
        <v>6</v>
      </c>
      <c r="B85" s="31" t="s">
        <v>96</v>
      </c>
      <c r="C85" s="31">
        <v>103622</v>
      </c>
      <c r="D85" s="31">
        <v>61105</v>
      </c>
      <c r="E85" s="31">
        <v>17254</v>
      </c>
      <c r="F85" s="31">
        <v>947</v>
      </c>
      <c r="G85" s="31">
        <v>182928</v>
      </c>
      <c r="H85" s="31">
        <v>172642</v>
      </c>
      <c r="I85" s="31">
        <v>355570</v>
      </c>
      <c r="J85" s="1"/>
    </row>
    <row r="86" spans="1:10" ht="46.5" customHeight="1">
      <c r="A86" s="65" t="s">
        <v>98</v>
      </c>
      <c r="B86" s="65"/>
      <c r="C86" s="65"/>
      <c r="D86" s="65"/>
      <c r="E86" s="65"/>
      <c r="F86" s="65"/>
      <c r="G86" s="65"/>
      <c r="H86" s="65"/>
      <c r="I86" s="65"/>
    </row>
  </sheetData>
  <mergeCells count="2">
    <mergeCell ref="A86:I86"/>
    <mergeCell ref="C5:F5"/>
  </mergeCells>
  <pageMargins left="0.25" right="0.25" top="0.75" bottom="0.75" header="0.3" footer="0.3"/>
  <pageSetup paperSize="9" scale="7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Z128"/>
  <sheetViews>
    <sheetView showGridLines="0" zoomScale="80" zoomScaleNormal="80" workbookViewId="0">
      <selection activeCell="F15" sqref="F15"/>
    </sheetView>
  </sheetViews>
  <sheetFormatPr defaultColWidth="9.09765625" defaultRowHeight="12.75"/>
  <cols>
    <col min="1" max="1" width="43.59765625" style="4" customWidth="1"/>
    <col min="2" max="2" width="10.8984375" style="4" customWidth="1"/>
    <col min="3" max="3" width="12.09765625" style="4" customWidth="1"/>
    <col min="4" max="4" width="13.19921875" style="4" customWidth="1"/>
    <col min="5" max="5" width="11.8984375" style="4" customWidth="1"/>
    <col min="6" max="6" width="19" style="4" customWidth="1"/>
    <col min="7" max="7" width="16.59765625" style="4" customWidth="1"/>
    <col min="8" max="8" width="17.19921875" style="4" customWidth="1"/>
    <col min="9" max="9" width="9.765625E-2" style="4" customWidth="1"/>
    <col min="10" max="16384" width="9.09765625" style="4"/>
  </cols>
  <sheetData>
    <row r="1" spans="1:26" ht="102" customHeight="1">
      <c r="A1" s="3"/>
    </row>
    <row r="2" spans="1:26" ht="14.45" hidden="1" customHeight="1">
      <c r="A2" s="3"/>
    </row>
    <row r="3" spans="1:26" s="8" customFormat="1" ht="22.7" customHeight="1">
      <c r="A3" s="27" t="s">
        <v>99</v>
      </c>
      <c r="B3" s="29"/>
      <c r="C3" s="29"/>
      <c r="D3" s="29"/>
      <c r="E3" s="29"/>
      <c r="F3" s="29"/>
      <c r="G3" s="29"/>
      <c r="H3" s="29"/>
      <c r="I3" s="7"/>
      <c r="J3" s="7"/>
      <c r="K3" s="7"/>
      <c r="L3" s="7"/>
      <c r="M3" s="7"/>
      <c r="N3" s="7"/>
      <c r="O3" s="7"/>
      <c r="P3" s="7"/>
      <c r="Q3" s="7"/>
      <c r="R3" s="7"/>
      <c r="S3" s="7"/>
      <c r="T3" s="7"/>
      <c r="U3" s="7"/>
      <c r="V3" s="7"/>
      <c r="W3" s="7"/>
      <c r="X3" s="7"/>
      <c r="Y3" s="7"/>
      <c r="Z3" s="7"/>
    </row>
    <row r="4" spans="1:26" ht="0.6" hidden="1" customHeight="1">
      <c r="A4" s="2"/>
      <c r="B4" s="1"/>
      <c r="C4" s="1"/>
      <c r="D4" s="1"/>
      <c r="E4" s="1"/>
      <c r="F4" s="1"/>
      <c r="G4" s="1"/>
      <c r="H4" s="1"/>
      <c r="I4" s="1"/>
      <c r="J4" s="1"/>
      <c r="K4" s="1"/>
      <c r="L4" s="1"/>
      <c r="M4" s="1"/>
      <c r="N4" s="1"/>
      <c r="O4" s="1"/>
      <c r="P4" s="1"/>
      <c r="Q4" s="1"/>
      <c r="R4" s="1"/>
      <c r="S4" s="1"/>
      <c r="T4" s="1"/>
      <c r="U4" s="1"/>
      <c r="V4" s="1"/>
      <c r="W4" s="1"/>
      <c r="X4" s="1"/>
      <c r="Y4" s="1"/>
      <c r="Z4" s="1"/>
    </row>
    <row r="5" spans="1:26" ht="29.25" customHeight="1">
      <c r="A5" s="22" t="s">
        <v>1</v>
      </c>
      <c r="B5" s="66" t="s">
        <v>3</v>
      </c>
      <c r="C5" s="66"/>
      <c r="D5" s="66"/>
      <c r="E5" s="66"/>
      <c r="F5" s="23" t="s">
        <v>4</v>
      </c>
      <c r="G5" s="23" t="s">
        <v>5</v>
      </c>
      <c r="H5" s="33" t="s">
        <v>6</v>
      </c>
      <c r="I5" s="1"/>
      <c r="J5" s="1"/>
      <c r="K5" s="1"/>
      <c r="L5" s="1"/>
      <c r="M5" s="1"/>
      <c r="N5" s="1"/>
      <c r="O5" s="1"/>
      <c r="P5" s="1"/>
      <c r="Q5" s="1"/>
      <c r="R5" s="1"/>
      <c r="S5" s="1"/>
      <c r="T5" s="1"/>
      <c r="U5" s="1"/>
      <c r="V5" s="1"/>
      <c r="W5" s="1"/>
      <c r="X5" s="1"/>
      <c r="Y5" s="1"/>
      <c r="Z5" s="1"/>
    </row>
    <row r="6" spans="1:26" ht="30" customHeight="1">
      <c r="A6" s="24"/>
      <c r="B6" s="24" t="s">
        <v>7</v>
      </c>
      <c r="C6" s="24" t="s">
        <v>8</v>
      </c>
      <c r="D6" s="24" t="s">
        <v>9</v>
      </c>
      <c r="E6" s="24" t="s">
        <v>10</v>
      </c>
      <c r="F6" s="24"/>
      <c r="G6" s="24"/>
      <c r="H6" s="32"/>
      <c r="I6" s="1"/>
      <c r="J6" s="1"/>
      <c r="K6" s="1"/>
      <c r="L6" s="1"/>
      <c r="M6" s="1"/>
      <c r="N6" s="1"/>
      <c r="O6" s="1"/>
      <c r="P6" s="1"/>
      <c r="Q6" s="1"/>
      <c r="R6" s="1"/>
      <c r="S6" s="1"/>
      <c r="T6" s="1"/>
      <c r="U6" s="1"/>
      <c r="V6" s="1"/>
      <c r="W6" s="1"/>
      <c r="X6" s="1"/>
      <c r="Y6" s="1"/>
      <c r="Z6" s="1"/>
    </row>
    <row r="7" spans="1:26" ht="20.100000000000001" customHeight="1">
      <c r="A7" s="25" t="s">
        <v>11</v>
      </c>
      <c r="B7" s="34">
        <v>22480</v>
      </c>
      <c r="C7" s="34">
        <v>9868</v>
      </c>
      <c r="D7" s="34">
        <v>2824</v>
      </c>
      <c r="E7" s="34">
        <v>141</v>
      </c>
      <c r="F7" s="34">
        <v>35313</v>
      </c>
      <c r="G7" s="34">
        <v>36477</v>
      </c>
      <c r="H7" s="34">
        <v>71790</v>
      </c>
      <c r="I7" s="1"/>
      <c r="K7" s="1"/>
      <c r="L7" s="1"/>
      <c r="M7" s="1"/>
      <c r="N7" s="1"/>
      <c r="O7" s="1"/>
      <c r="P7" s="1"/>
      <c r="Q7" s="1"/>
      <c r="R7" s="1"/>
      <c r="S7" s="1"/>
      <c r="T7" s="1"/>
      <c r="U7" s="1"/>
      <c r="V7" s="1"/>
      <c r="W7" s="1"/>
      <c r="X7" s="1"/>
      <c r="Y7" s="1"/>
      <c r="Z7" s="1"/>
    </row>
    <row r="8" spans="1:26" ht="20.100000000000001" customHeight="1">
      <c r="A8" s="25" t="s">
        <v>13</v>
      </c>
      <c r="B8" s="34">
        <v>368</v>
      </c>
      <c r="C8" s="34">
        <v>209</v>
      </c>
      <c r="D8" s="34">
        <v>50</v>
      </c>
      <c r="E8" s="38">
        <v>0</v>
      </c>
      <c r="F8" s="34">
        <v>627</v>
      </c>
      <c r="G8" s="34">
        <v>538</v>
      </c>
      <c r="H8" s="34">
        <v>1165</v>
      </c>
      <c r="I8" s="1"/>
      <c r="K8" s="1"/>
      <c r="L8" s="1"/>
      <c r="M8" s="1"/>
      <c r="N8" s="1"/>
      <c r="O8" s="1"/>
      <c r="P8" s="1"/>
      <c r="Q8" s="1"/>
      <c r="R8" s="1"/>
      <c r="S8" s="1"/>
      <c r="T8" s="1"/>
      <c r="U8" s="1"/>
      <c r="V8" s="1"/>
      <c r="W8" s="1"/>
      <c r="X8" s="1"/>
      <c r="Y8" s="1"/>
      <c r="Z8" s="1"/>
    </row>
    <row r="9" spans="1:26" ht="20.100000000000001" customHeight="1">
      <c r="A9" s="25" t="s">
        <v>14</v>
      </c>
      <c r="B9" s="34">
        <v>645</v>
      </c>
      <c r="C9" s="34">
        <v>406</v>
      </c>
      <c r="D9" s="34">
        <v>82</v>
      </c>
      <c r="E9" s="38">
        <v>3</v>
      </c>
      <c r="F9" s="34">
        <v>1136</v>
      </c>
      <c r="G9" s="34">
        <v>931</v>
      </c>
      <c r="H9" s="34">
        <v>2067</v>
      </c>
      <c r="I9" s="1"/>
      <c r="K9" s="1"/>
      <c r="L9" s="1"/>
      <c r="M9" s="1"/>
      <c r="N9" s="1"/>
      <c r="O9" s="1"/>
      <c r="P9" s="1"/>
      <c r="Q9" s="1"/>
      <c r="R9" s="1"/>
      <c r="S9" s="1"/>
      <c r="T9" s="1"/>
      <c r="U9" s="1"/>
      <c r="V9" s="1"/>
      <c r="W9" s="1"/>
      <c r="X9" s="1"/>
      <c r="Y9" s="1"/>
      <c r="Z9" s="1"/>
    </row>
    <row r="10" spans="1:26" ht="20.100000000000001" customHeight="1">
      <c r="A10" s="25" t="s">
        <v>15</v>
      </c>
      <c r="B10" s="34">
        <v>1101</v>
      </c>
      <c r="C10" s="34">
        <v>619</v>
      </c>
      <c r="D10" s="34">
        <v>142</v>
      </c>
      <c r="E10" s="38">
        <v>6</v>
      </c>
      <c r="F10" s="34">
        <v>1868</v>
      </c>
      <c r="G10" s="34">
        <v>1346</v>
      </c>
      <c r="H10" s="34">
        <v>3214</v>
      </c>
      <c r="I10" s="1"/>
      <c r="K10" s="1"/>
      <c r="L10" s="1"/>
      <c r="M10" s="1"/>
      <c r="N10" s="1"/>
      <c r="O10" s="1"/>
      <c r="P10" s="1"/>
      <c r="Q10" s="1"/>
      <c r="R10" s="1"/>
      <c r="S10" s="1"/>
      <c r="T10" s="1"/>
      <c r="U10" s="1"/>
      <c r="V10" s="1"/>
      <c r="W10" s="1"/>
      <c r="X10" s="1"/>
      <c r="Y10" s="1"/>
      <c r="Z10" s="1"/>
    </row>
    <row r="11" spans="1:26" ht="20.100000000000001" customHeight="1">
      <c r="A11" s="25" t="s">
        <v>16</v>
      </c>
      <c r="B11" s="34">
        <v>1029</v>
      </c>
      <c r="C11" s="34">
        <v>647</v>
      </c>
      <c r="D11" s="34">
        <v>148</v>
      </c>
      <c r="E11" s="34">
        <v>3</v>
      </c>
      <c r="F11" s="34">
        <v>1827</v>
      </c>
      <c r="G11" s="34">
        <v>1179</v>
      </c>
      <c r="H11" s="34">
        <v>3006</v>
      </c>
      <c r="I11" s="1"/>
      <c r="K11" s="1"/>
      <c r="L11" s="1"/>
      <c r="M11" s="1"/>
      <c r="N11" s="1"/>
      <c r="O11" s="1"/>
      <c r="P11" s="1"/>
      <c r="Q11" s="1"/>
      <c r="R11" s="1"/>
      <c r="S11" s="1"/>
      <c r="T11" s="1"/>
      <c r="U11" s="1"/>
      <c r="V11" s="1"/>
      <c r="W11" s="1"/>
      <c r="X11" s="1"/>
      <c r="Y11" s="1"/>
      <c r="Z11" s="1"/>
    </row>
    <row r="12" spans="1:26" ht="20.100000000000001" customHeight="1">
      <c r="A12" s="25" t="s">
        <v>17</v>
      </c>
      <c r="B12" s="34">
        <v>1975</v>
      </c>
      <c r="C12" s="34">
        <v>1377</v>
      </c>
      <c r="D12" s="34">
        <v>371</v>
      </c>
      <c r="E12" s="34">
        <v>3</v>
      </c>
      <c r="F12" s="34">
        <v>3726</v>
      </c>
      <c r="G12" s="34">
        <v>2690</v>
      </c>
      <c r="H12" s="34">
        <v>6416</v>
      </c>
      <c r="I12" s="1"/>
      <c r="K12" s="1"/>
      <c r="L12" s="1"/>
      <c r="M12" s="1"/>
      <c r="N12" s="1"/>
      <c r="O12" s="1"/>
      <c r="P12" s="1"/>
      <c r="Q12" s="1"/>
      <c r="R12" s="1"/>
      <c r="S12" s="1"/>
      <c r="T12" s="1"/>
      <c r="U12" s="1"/>
      <c r="V12" s="1"/>
      <c r="W12" s="1"/>
      <c r="X12" s="1"/>
      <c r="Y12" s="1"/>
      <c r="Z12" s="1"/>
    </row>
    <row r="13" spans="1:26" ht="20.100000000000001" customHeight="1">
      <c r="A13" s="25" t="s">
        <v>18</v>
      </c>
      <c r="B13" s="34">
        <v>712</v>
      </c>
      <c r="C13" s="34">
        <v>436</v>
      </c>
      <c r="D13" s="34">
        <v>88</v>
      </c>
      <c r="E13" s="38">
        <v>0</v>
      </c>
      <c r="F13" s="34">
        <v>1236</v>
      </c>
      <c r="G13" s="34">
        <v>728</v>
      </c>
      <c r="H13" s="34">
        <v>1964</v>
      </c>
      <c r="I13" s="1"/>
      <c r="K13" s="1"/>
      <c r="L13" s="1"/>
      <c r="M13" s="1"/>
      <c r="N13" s="1"/>
      <c r="O13" s="1"/>
      <c r="P13" s="1"/>
      <c r="Q13" s="1"/>
      <c r="R13" s="1"/>
      <c r="S13" s="1"/>
      <c r="T13" s="1"/>
      <c r="U13" s="1"/>
      <c r="V13" s="1"/>
      <c r="W13" s="1"/>
      <c r="X13" s="1"/>
      <c r="Y13" s="1"/>
      <c r="Z13" s="1"/>
    </row>
    <row r="14" spans="1:26" ht="20.100000000000001" customHeight="1">
      <c r="A14" s="25" t="s">
        <v>19</v>
      </c>
      <c r="B14" s="34">
        <v>2355</v>
      </c>
      <c r="C14" s="34">
        <v>1651</v>
      </c>
      <c r="D14" s="34">
        <v>346</v>
      </c>
      <c r="E14" s="38">
        <v>0</v>
      </c>
      <c r="F14" s="34">
        <v>4352</v>
      </c>
      <c r="G14" s="34">
        <v>2985</v>
      </c>
      <c r="H14" s="34">
        <v>7337</v>
      </c>
      <c r="I14" s="1"/>
      <c r="K14" s="1"/>
      <c r="L14" s="1"/>
      <c r="M14" s="1"/>
      <c r="N14" s="1"/>
      <c r="O14" s="1"/>
      <c r="P14" s="1"/>
      <c r="Q14" s="1"/>
      <c r="R14" s="1"/>
      <c r="S14" s="1"/>
      <c r="T14" s="1"/>
      <c r="U14" s="1"/>
      <c r="V14" s="1"/>
      <c r="W14" s="1"/>
      <c r="X14" s="1"/>
      <c r="Y14" s="1"/>
      <c r="Z14" s="1"/>
    </row>
    <row r="15" spans="1:26" ht="20.100000000000001" customHeight="1">
      <c r="A15" s="25" t="s">
        <v>20</v>
      </c>
      <c r="B15" s="34">
        <v>172</v>
      </c>
      <c r="C15" s="34">
        <v>118</v>
      </c>
      <c r="D15" s="34">
        <v>30</v>
      </c>
      <c r="E15" s="38">
        <v>0</v>
      </c>
      <c r="F15" s="34">
        <v>320</v>
      </c>
      <c r="G15" s="34">
        <v>172</v>
      </c>
      <c r="H15" s="34">
        <v>492</v>
      </c>
      <c r="I15" s="1"/>
      <c r="K15" s="1"/>
      <c r="L15" s="1"/>
      <c r="M15" s="1"/>
      <c r="N15" s="1"/>
      <c r="O15" s="1"/>
      <c r="P15" s="1"/>
      <c r="Q15" s="1"/>
      <c r="R15" s="1"/>
      <c r="S15" s="1"/>
      <c r="T15" s="1"/>
      <c r="U15" s="1"/>
      <c r="V15" s="1"/>
      <c r="W15" s="1"/>
      <c r="X15" s="1"/>
      <c r="Y15" s="1"/>
      <c r="Z15" s="1"/>
    </row>
    <row r="16" spans="1:26" ht="20.100000000000001" customHeight="1">
      <c r="A16" s="25" t="s">
        <v>21</v>
      </c>
      <c r="B16" s="34">
        <v>545</v>
      </c>
      <c r="C16" s="34">
        <v>367</v>
      </c>
      <c r="D16" s="34">
        <v>90</v>
      </c>
      <c r="E16" s="38">
        <v>3</v>
      </c>
      <c r="F16" s="34">
        <v>1005</v>
      </c>
      <c r="G16" s="34">
        <v>553</v>
      </c>
      <c r="H16" s="34">
        <v>1558</v>
      </c>
      <c r="I16" s="1"/>
      <c r="K16" s="1"/>
      <c r="L16" s="1"/>
      <c r="M16" s="1"/>
      <c r="N16" s="1"/>
      <c r="O16" s="1"/>
      <c r="P16" s="1"/>
      <c r="Q16" s="1"/>
      <c r="R16" s="1"/>
      <c r="S16" s="1"/>
      <c r="T16" s="1"/>
      <c r="U16" s="1"/>
      <c r="V16" s="1"/>
      <c r="W16" s="1"/>
      <c r="X16" s="1"/>
      <c r="Y16" s="1"/>
      <c r="Z16" s="1"/>
    </row>
    <row r="17" spans="1:26" ht="20.100000000000001" customHeight="1">
      <c r="A17" s="25" t="s">
        <v>22</v>
      </c>
      <c r="B17" s="34">
        <v>210</v>
      </c>
      <c r="C17" s="34">
        <v>163</v>
      </c>
      <c r="D17" s="34">
        <v>33</v>
      </c>
      <c r="E17" s="38">
        <v>0</v>
      </c>
      <c r="F17" s="34">
        <v>406</v>
      </c>
      <c r="G17" s="34">
        <v>232</v>
      </c>
      <c r="H17" s="34">
        <v>638</v>
      </c>
      <c r="I17" s="1"/>
      <c r="K17" s="1"/>
      <c r="L17" s="1"/>
      <c r="M17" s="1"/>
      <c r="N17" s="1"/>
      <c r="O17" s="1"/>
      <c r="P17" s="1"/>
      <c r="Q17" s="1"/>
      <c r="R17" s="1"/>
      <c r="S17" s="1"/>
      <c r="T17" s="1"/>
      <c r="U17" s="1"/>
      <c r="V17" s="1"/>
      <c r="W17" s="1"/>
      <c r="X17" s="1"/>
      <c r="Y17" s="1"/>
      <c r="Z17" s="1"/>
    </row>
    <row r="18" spans="1:26" ht="20.100000000000001" customHeight="1">
      <c r="A18" s="25" t="s">
        <v>23</v>
      </c>
      <c r="B18" s="34">
        <v>1807</v>
      </c>
      <c r="C18" s="34">
        <v>1156</v>
      </c>
      <c r="D18" s="34">
        <v>260</v>
      </c>
      <c r="E18" s="34">
        <v>9</v>
      </c>
      <c r="F18" s="34">
        <v>3232</v>
      </c>
      <c r="G18" s="34">
        <v>2014</v>
      </c>
      <c r="H18" s="34">
        <v>5246</v>
      </c>
      <c r="I18" s="1"/>
      <c r="K18" s="1"/>
      <c r="L18" s="1"/>
      <c r="M18" s="1"/>
      <c r="N18" s="1"/>
      <c r="O18" s="1"/>
      <c r="P18" s="1"/>
      <c r="Q18" s="1"/>
      <c r="R18" s="1"/>
      <c r="S18" s="1"/>
      <c r="T18" s="1"/>
      <c r="U18" s="1"/>
      <c r="V18" s="1"/>
      <c r="W18" s="1"/>
      <c r="X18" s="1"/>
      <c r="Y18" s="1"/>
      <c r="Z18" s="1"/>
    </row>
    <row r="19" spans="1:26" ht="20.100000000000001" customHeight="1">
      <c r="A19" s="25" t="s">
        <v>24</v>
      </c>
      <c r="B19" s="34">
        <v>441</v>
      </c>
      <c r="C19" s="34">
        <v>293</v>
      </c>
      <c r="D19" s="34">
        <v>79</v>
      </c>
      <c r="E19" s="34">
        <v>6</v>
      </c>
      <c r="F19" s="34">
        <v>819</v>
      </c>
      <c r="G19" s="34">
        <v>495</v>
      </c>
      <c r="H19" s="34">
        <v>1314</v>
      </c>
      <c r="I19" s="1"/>
      <c r="K19" s="1"/>
      <c r="L19" s="1"/>
      <c r="M19" s="1"/>
      <c r="N19" s="1"/>
      <c r="O19" s="1"/>
      <c r="P19" s="1"/>
      <c r="Q19" s="1"/>
      <c r="R19" s="1"/>
      <c r="S19" s="1"/>
      <c r="T19" s="1"/>
      <c r="U19" s="1"/>
      <c r="V19" s="1"/>
      <c r="W19" s="1"/>
      <c r="X19" s="1"/>
      <c r="Y19" s="1"/>
      <c r="Z19" s="1"/>
    </row>
    <row r="20" spans="1:26" s="6" customFormat="1" ht="20.100000000000001" customHeight="1">
      <c r="A20" s="54" t="s">
        <v>100</v>
      </c>
      <c r="B20" s="55">
        <v>11640</v>
      </c>
      <c r="C20" s="55">
        <v>7616</v>
      </c>
      <c r="D20" s="55">
        <v>1888</v>
      </c>
      <c r="E20" s="55">
        <v>179</v>
      </c>
      <c r="F20" s="55">
        <v>21323</v>
      </c>
      <c r="G20" s="55">
        <v>14193</v>
      </c>
      <c r="H20" s="55">
        <v>35516</v>
      </c>
      <c r="I20" s="5"/>
      <c r="J20"/>
      <c r="L20" s="5"/>
      <c r="M20" s="5"/>
      <c r="N20" s="5"/>
      <c r="O20" s="5"/>
      <c r="P20" s="5"/>
      <c r="Q20" s="5"/>
      <c r="R20" s="5"/>
      <c r="S20" s="5"/>
      <c r="T20" s="5"/>
      <c r="U20" s="5"/>
      <c r="V20" s="5"/>
      <c r="W20" s="5"/>
      <c r="X20" s="5"/>
      <c r="Y20" s="5"/>
      <c r="Z20" s="5"/>
    </row>
    <row r="21" spans="1:26" s="6" customFormat="1" ht="20.100000000000001" customHeight="1">
      <c r="A21" s="53" t="s">
        <v>101</v>
      </c>
      <c r="B21" s="48">
        <v>22480</v>
      </c>
      <c r="C21" s="48">
        <v>9868</v>
      </c>
      <c r="D21" s="48">
        <v>2824</v>
      </c>
      <c r="E21" s="48">
        <v>141</v>
      </c>
      <c r="F21" s="48">
        <v>35313</v>
      </c>
      <c r="G21" s="48">
        <v>36477</v>
      </c>
      <c r="H21" s="48">
        <v>71790</v>
      </c>
      <c r="I21" s="5"/>
      <c r="J21"/>
      <c r="L21" s="5"/>
      <c r="M21" s="5"/>
      <c r="N21" s="5"/>
      <c r="O21" s="5"/>
      <c r="P21" s="5"/>
      <c r="Q21" s="5"/>
      <c r="R21" s="5"/>
      <c r="S21" s="5"/>
      <c r="T21" s="5"/>
      <c r="U21" s="5"/>
      <c r="V21" s="5"/>
      <c r="W21" s="5"/>
      <c r="X21" s="5"/>
      <c r="Y21" s="5"/>
      <c r="Z21" s="5"/>
    </row>
    <row r="22" spans="1:26" ht="20.100000000000001" customHeight="1">
      <c r="A22" s="35" t="s">
        <v>102</v>
      </c>
      <c r="B22" s="36">
        <v>34120</v>
      </c>
      <c r="C22" s="36">
        <v>17484</v>
      </c>
      <c r="D22" s="36">
        <v>4712</v>
      </c>
      <c r="E22" s="36">
        <v>320</v>
      </c>
      <c r="F22" s="36">
        <v>56636</v>
      </c>
      <c r="G22" s="36">
        <v>50670</v>
      </c>
      <c r="H22" s="36">
        <v>107306</v>
      </c>
      <c r="I22" s="1"/>
      <c r="K22" s="1"/>
      <c r="L22" s="1"/>
      <c r="M22" s="1"/>
      <c r="N22" s="1"/>
      <c r="O22" s="1"/>
      <c r="P22" s="1"/>
      <c r="Q22" s="1"/>
      <c r="R22" s="1"/>
      <c r="S22" s="1"/>
      <c r="T22" s="1"/>
      <c r="U22" s="1"/>
      <c r="V22" s="1"/>
      <c r="W22" s="1"/>
      <c r="X22" s="1"/>
      <c r="Y22" s="1"/>
      <c r="Z22" s="1"/>
    </row>
    <row r="23" spans="1:26" ht="43.5" customHeight="1">
      <c r="A23" s="67" t="s">
        <v>103</v>
      </c>
      <c r="B23" s="67"/>
      <c r="C23" s="67"/>
      <c r="D23" s="67"/>
      <c r="E23" s="67"/>
      <c r="F23" s="67"/>
      <c r="G23" s="67"/>
      <c r="H23" s="67"/>
      <c r="I23" s="1"/>
      <c r="J23" s="1"/>
      <c r="K23" s="1"/>
      <c r="L23" s="1"/>
      <c r="M23" s="1"/>
      <c r="N23" s="1"/>
      <c r="O23" s="1"/>
      <c r="P23" s="1"/>
      <c r="Q23" s="1"/>
      <c r="R23" s="1"/>
      <c r="S23" s="1"/>
      <c r="T23" s="1"/>
      <c r="U23" s="1"/>
      <c r="V23" s="1"/>
      <c r="W23" s="1"/>
      <c r="X23" s="1"/>
      <c r="Y23" s="1"/>
      <c r="Z23" s="1"/>
    </row>
    <row r="24" spans="1:26" ht="20.100000000000001" customHeight="1">
      <c r="A24" s="27" t="s">
        <v>104</v>
      </c>
      <c r="B24" s="37"/>
      <c r="C24" s="37"/>
      <c r="D24" s="37"/>
      <c r="E24" s="37"/>
      <c r="F24" s="37"/>
      <c r="G24" s="37"/>
      <c r="H24" s="37"/>
      <c r="I24" s="1"/>
      <c r="J24" s="1"/>
      <c r="K24" s="1"/>
      <c r="L24" s="1"/>
      <c r="M24" s="1"/>
      <c r="N24" s="1"/>
      <c r="O24" s="1"/>
      <c r="P24" s="1"/>
      <c r="Q24" s="1"/>
      <c r="R24" s="1"/>
      <c r="S24" s="1"/>
      <c r="T24" s="1"/>
      <c r="U24" s="1"/>
      <c r="V24" s="1"/>
      <c r="W24" s="1"/>
      <c r="X24" s="1"/>
      <c r="Y24" s="1"/>
      <c r="Z24" s="1"/>
    </row>
    <row r="25" spans="1:26" ht="6" customHeight="1">
      <c r="A25" s="2"/>
      <c r="B25" s="1"/>
      <c r="C25" s="1"/>
      <c r="D25" s="1"/>
      <c r="E25" s="1"/>
      <c r="F25" s="1"/>
      <c r="G25" s="1"/>
      <c r="H25" s="1"/>
      <c r="I25" s="1"/>
      <c r="J25" s="1"/>
      <c r="K25" s="1"/>
      <c r="L25" s="1"/>
      <c r="M25" s="1"/>
      <c r="N25" s="1"/>
      <c r="O25" s="1"/>
      <c r="P25" s="1"/>
      <c r="Q25" s="1"/>
      <c r="R25" s="1"/>
      <c r="S25" s="1"/>
      <c r="T25" s="1"/>
      <c r="U25" s="1"/>
      <c r="V25" s="1"/>
      <c r="W25" s="1"/>
      <c r="X25" s="1"/>
      <c r="Y25" s="1"/>
      <c r="Z25" s="1"/>
    </row>
    <row r="26" spans="1:26" ht="26.25" customHeight="1">
      <c r="A26" s="22" t="s">
        <v>1</v>
      </c>
      <c r="B26" s="66" t="s">
        <v>3</v>
      </c>
      <c r="C26" s="66"/>
      <c r="D26" s="66"/>
      <c r="E26" s="66"/>
      <c r="F26" s="23" t="s">
        <v>4</v>
      </c>
      <c r="G26" s="23" t="s">
        <v>5</v>
      </c>
      <c r="H26" s="33" t="s">
        <v>6</v>
      </c>
      <c r="I26" s="1"/>
      <c r="J26" s="1"/>
      <c r="K26" s="1"/>
      <c r="L26" s="1"/>
      <c r="M26" s="1"/>
      <c r="N26" s="1"/>
      <c r="O26" s="1"/>
      <c r="P26" s="1"/>
      <c r="Q26" s="1"/>
      <c r="R26" s="1"/>
      <c r="S26" s="1"/>
      <c r="T26" s="1"/>
      <c r="U26" s="1"/>
      <c r="V26" s="1"/>
      <c r="W26" s="1"/>
      <c r="X26" s="1"/>
      <c r="Y26" s="1"/>
      <c r="Z26" s="1"/>
    </row>
    <row r="27" spans="1:26" ht="38.25" customHeight="1">
      <c r="A27" s="24"/>
      <c r="B27" s="24" t="s">
        <v>7</v>
      </c>
      <c r="C27" s="24" t="s">
        <v>8</v>
      </c>
      <c r="D27" s="24" t="s">
        <v>9</v>
      </c>
      <c r="E27" s="24" t="s">
        <v>10</v>
      </c>
      <c r="F27" s="24"/>
      <c r="G27" s="24"/>
      <c r="H27" s="32"/>
      <c r="I27" s="1"/>
      <c r="J27" s="1"/>
      <c r="K27" s="1"/>
      <c r="L27" s="1"/>
      <c r="M27" s="1"/>
      <c r="N27" s="1"/>
      <c r="O27" s="1"/>
      <c r="P27" s="1"/>
      <c r="Q27" s="1"/>
      <c r="R27" s="1"/>
      <c r="S27" s="1"/>
      <c r="T27" s="1"/>
      <c r="U27" s="1"/>
      <c r="V27" s="1"/>
      <c r="W27" s="1"/>
      <c r="X27" s="1"/>
      <c r="Y27" s="1"/>
      <c r="Z27" s="1"/>
    </row>
    <row r="28" spans="1:26" ht="20.100000000000001" customHeight="1">
      <c r="A28" s="25" t="s">
        <v>11</v>
      </c>
      <c r="B28" s="34">
        <v>22205</v>
      </c>
      <c r="C28" s="34">
        <v>10060</v>
      </c>
      <c r="D28" s="34">
        <v>2887</v>
      </c>
      <c r="E28" s="34">
        <v>156</v>
      </c>
      <c r="F28" s="34">
        <v>35308</v>
      </c>
      <c r="G28" s="34">
        <v>39007</v>
      </c>
      <c r="H28" s="34">
        <v>74315</v>
      </c>
      <c r="I28" s="1">
        <v>74315</v>
      </c>
      <c r="J28" s="1"/>
      <c r="L28" s="1"/>
      <c r="M28" s="1"/>
      <c r="N28" s="1"/>
      <c r="O28" s="1"/>
      <c r="P28" s="1"/>
      <c r="Q28" s="1"/>
      <c r="R28" s="1"/>
      <c r="S28" s="1"/>
      <c r="T28" s="1"/>
      <c r="U28" s="1"/>
      <c r="V28" s="1"/>
      <c r="W28" s="1"/>
      <c r="X28" s="1"/>
      <c r="Y28" s="1"/>
      <c r="Z28" s="1"/>
    </row>
    <row r="29" spans="1:26" ht="20.100000000000001" customHeight="1">
      <c r="A29" s="25" t="s">
        <v>13</v>
      </c>
      <c r="B29" s="34">
        <v>379</v>
      </c>
      <c r="C29" s="34">
        <v>212</v>
      </c>
      <c r="D29" s="34">
        <v>49</v>
      </c>
      <c r="E29" s="38">
        <v>0</v>
      </c>
      <c r="F29" s="34">
        <v>640</v>
      </c>
      <c r="G29" s="34">
        <v>535</v>
      </c>
      <c r="H29" s="34">
        <v>1175</v>
      </c>
      <c r="I29" s="1">
        <v>1175</v>
      </c>
      <c r="J29" s="1"/>
      <c r="L29" s="1"/>
      <c r="M29" s="1"/>
      <c r="N29" s="1"/>
      <c r="O29" s="1"/>
      <c r="P29" s="1"/>
      <c r="Q29" s="1"/>
      <c r="R29" s="1"/>
      <c r="S29" s="1"/>
      <c r="T29" s="1"/>
      <c r="U29" s="1"/>
      <c r="V29" s="1"/>
      <c r="W29" s="1"/>
      <c r="X29" s="1"/>
      <c r="Y29" s="1"/>
      <c r="Z29" s="1"/>
    </row>
    <row r="30" spans="1:26" ht="20.100000000000001" customHeight="1">
      <c r="A30" s="25" t="s">
        <v>14</v>
      </c>
      <c r="B30" s="34">
        <v>635</v>
      </c>
      <c r="C30" s="34">
        <v>412</v>
      </c>
      <c r="D30" s="34">
        <v>91</v>
      </c>
      <c r="E30" s="38">
        <v>2</v>
      </c>
      <c r="F30" s="34">
        <v>1140</v>
      </c>
      <c r="G30" s="34">
        <v>1012</v>
      </c>
      <c r="H30" s="34">
        <v>2152</v>
      </c>
      <c r="I30" s="1">
        <v>2152</v>
      </c>
      <c r="J30" s="1"/>
      <c r="L30" s="1"/>
      <c r="M30" s="1"/>
      <c r="N30" s="1"/>
      <c r="O30" s="1"/>
      <c r="P30" s="1"/>
      <c r="Q30" s="1"/>
      <c r="R30" s="1"/>
      <c r="S30" s="1"/>
      <c r="T30" s="1"/>
      <c r="U30" s="1"/>
      <c r="V30" s="1"/>
      <c r="W30" s="1"/>
      <c r="X30" s="1"/>
      <c r="Y30" s="1"/>
      <c r="Z30" s="1"/>
    </row>
    <row r="31" spans="1:26" ht="20.100000000000001" customHeight="1">
      <c r="A31" s="25" t="s">
        <v>15</v>
      </c>
      <c r="B31" s="34">
        <v>1078</v>
      </c>
      <c r="C31" s="34">
        <v>618</v>
      </c>
      <c r="D31" s="34">
        <v>154</v>
      </c>
      <c r="E31" s="38">
        <v>8</v>
      </c>
      <c r="F31" s="34">
        <v>1858</v>
      </c>
      <c r="G31" s="34">
        <v>1509</v>
      </c>
      <c r="H31" s="34">
        <v>3367</v>
      </c>
      <c r="I31" s="1">
        <v>3367</v>
      </c>
      <c r="J31" s="1"/>
      <c r="L31" s="1"/>
      <c r="M31" s="1"/>
      <c r="N31" s="1"/>
      <c r="O31" s="1"/>
      <c r="P31" s="1"/>
      <c r="Q31" s="1"/>
      <c r="R31" s="1"/>
      <c r="S31" s="1"/>
      <c r="T31" s="1"/>
      <c r="U31" s="1"/>
      <c r="V31" s="1"/>
      <c r="W31" s="1"/>
      <c r="X31" s="1"/>
      <c r="Y31" s="1"/>
      <c r="Z31" s="1"/>
    </row>
    <row r="32" spans="1:26" ht="20.100000000000001" customHeight="1">
      <c r="A32" s="25" t="s">
        <v>16</v>
      </c>
      <c r="B32" s="34">
        <v>1037</v>
      </c>
      <c r="C32" s="34">
        <v>627</v>
      </c>
      <c r="D32" s="34">
        <v>152</v>
      </c>
      <c r="E32" s="34">
        <v>4</v>
      </c>
      <c r="F32" s="34">
        <v>1820</v>
      </c>
      <c r="G32" s="34">
        <v>1198</v>
      </c>
      <c r="H32" s="34">
        <v>3018</v>
      </c>
      <c r="I32" s="1">
        <v>3018</v>
      </c>
      <c r="J32" s="1"/>
      <c r="L32" s="1"/>
      <c r="M32" s="1"/>
      <c r="N32" s="1"/>
      <c r="O32" s="1"/>
      <c r="P32" s="1"/>
      <c r="Q32" s="1"/>
      <c r="R32" s="1"/>
      <c r="S32" s="1"/>
      <c r="T32" s="1"/>
      <c r="U32" s="1"/>
      <c r="V32" s="1"/>
      <c r="W32" s="1"/>
      <c r="X32" s="1"/>
      <c r="Y32" s="1"/>
      <c r="Z32" s="1"/>
    </row>
    <row r="33" spans="1:26" ht="20.100000000000001" customHeight="1">
      <c r="A33" s="25" t="s">
        <v>17</v>
      </c>
      <c r="B33" s="34">
        <v>1987</v>
      </c>
      <c r="C33" s="34">
        <v>1362</v>
      </c>
      <c r="D33" s="34">
        <v>381</v>
      </c>
      <c r="E33" s="34">
        <v>5</v>
      </c>
      <c r="F33" s="34">
        <v>3735</v>
      </c>
      <c r="G33" s="34">
        <v>2862</v>
      </c>
      <c r="H33" s="34">
        <v>6597</v>
      </c>
      <c r="I33" s="1">
        <v>6597</v>
      </c>
      <c r="J33" s="1"/>
      <c r="L33" s="1"/>
      <c r="M33" s="1"/>
      <c r="N33" s="1"/>
      <c r="O33" s="1"/>
      <c r="P33" s="1"/>
      <c r="Q33" s="1"/>
      <c r="R33" s="1"/>
      <c r="S33" s="1"/>
      <c r="T33" s="1"/>
      <c r="U33" s="1"/>
      <c r="V33" s="1"/>
      <c r="W33" s="1"/>
      <c r="X33" s="1"/>
      <c r="Y33" s="1"/>
      <c r="Z33" s="1"/>
    </row>
    <row r="34" spans="1:26" ht="20.100000000000001" customHeight="1">
      <c r="A34" s="25" t="s">
        <v>18</v>
      </c>
      <c r="B34" s="34">
        <v>683</v>
      </c>
      <c r="C34" s="34">
        <v>450</v>
      </c>
      <c r="D34" s="34">
        <v>92</v>
      </c>
      <c r="E34" s="38">
        <v>1</v>
      </c>
      <c r="F34" s="34">
        <v>1226</v>
      </c>
      <c r="G34" s="34">
        <v>753</v>
      </c>
      <c r="H34" s="34">
        <v>1979</v>
      </c>
      <c r="I34" s="1">
        <v>1979</v>
      </c>
      <c r="J34" s="1"/>
      <c r="L34" s="1"/>
      <c r="M34" s="1"/>
      <c r="N34" s="1"/>
      <c r="O34" s="1"/>
      <c r="P34" s="1"/>
      <c r="Q34" s="1"/>
      <c r="R34" s="1"/>
      <c r="S34" s="1"/>
      <c r="T34" s="1"/>
      <c r="U34" s="1"/>
      <c r="V34" s="1"/>
      <c r="W34" s="1"/>
      <c r="X34" s="1"/>
      <c r="Y34" s="1"/>
      <c r="Z34" s="1"/>
    </row>
    <row r="35" spans="1:26" ht="20.100000000000001" customHeight="1">
      <c r="A35" s="25" t="s">
        <v>19</v>
      </c>
      <c r="B35" s="34">
        <v>2426</v>
      </c>
      <c r="C35" s="34">
        <v>1604</v>
      </c>
      <c r="D35" s="34">
        <v>392</v>
      </c>
      <c r="E35" s="38">
        <v>5</v>
      </c>
      <c r="F35" s="34">
        <v>4427</v>
      </c>
      <c r="G35" s="34">
        <v>3128</v>
      </c>
      <c r="H35" s="34">
        <v>7555</v>
      </c>
      <c r="I35" s="1">
        <v>7555</v>
      </c>
      <c r="J35" s="1"/>
      <c r="L35" s="1"/>
      <c r="M35" s="1"/>
      <c r="N35" s="1"/>
      <c r="O35" s="1"/>
      <c r="P35" s="1"/>
      <c r="Q35" s="1"/>
      <c r="R35" s="1"/>
      <c r="S35" s="1"/>
      <c r="T35" s="1"/>
      <c r="U35" s="1"/>
      <c r="V35" s="1"/>
      <c r="W35" s="1"/>
      <c r="X35" s="1"/>
      <c r="Y35" s="1"/>
      <c r="Z35" s="1"/>
    </row>
    <row r="36" spans="1:26" ht="20.100000000000001" customHeight="1">
      <c r="A36" s="25" t="s">
        <v>20</v>
      </c>
      <c r="B36" s="34">
        <v>165</v>
      </c>
      <c r="C36" s="34">
        <v>113</v>
      </c>
      <c r="D36" s="34">
        <v>37</v>
      </c>
      <c r="E36" s="38">
        <v>0</v>
      </c>
      <c r="F36" s="34">
        <v>315</v>
      </c>
      <c r="G36" s="34">
        <v>180</v>
      </c>
      <c r="H36" s="34">
        <v>495</v>
      </c>
      <c r="I36" s="1">
        <v>495</v>
      </c>
      <c r="J36" s="1"/>
      <c r="L36" s="1"/>
      <c r="M36" s="1"/>
      <c r="N36" s="1"/>
      <c r="O36" s="1"/>
      <c r="P36" s="1"/>
      <c r="Q36" s="1"/>
      <c r="R36" s="1"/>
      <c r="S36" s="1"/>
      <c r="T36" s="1"/>
      <c r="U36" s="1"/>
      <c r="V36" s="1"/>
      <c r="W36" s="1"/>
      <c r="X36" s="1"/>
      <c r="Y36" s="1"/>
      <c r="Z36" s="1"/>
    </row>
    <row r="37" spans="1:26" ht="20.100000000000001" customHeight="1">
      <c r="A37" s="25" t="s">
        <v>21</v>
      </c>
      <c r="B37" s="34">
        <v>521</v>
      </c>
      <c r="C37" s="34">
        <v>385</v>
      </c>
      <c r="D37" s="34">
        <v>93</v>
      </c>
      <c r="E37" s="38">
        <v>3</v>
      </c>
      <c r="F37" s="34">
        <v>1002</v>
      </c>
      <c r="G37" s="34">
        <v>573</v>
      </c>
      <c r="H37" s="34">
        <v>1575</v>
      </c>
      <c r="I37" s="1">
        <v>1575</v>
      </c>
      <c r="J37" s="1"/>
      <c r="L37" s="1"/>
      <c r="M37" s="1"/>
      <c r="N37" s="1"/>
      <c r="O37" s="1"/>
      <c r="P37" s="1"/>
      <c r="Q37" s="1"/>
      <c r="R37" s="1"/>
      <c r="S37" s="1"/>
      <c r="T37" s="1"/>
      <c r="U37" s="1"/>
      <c r="V37" s="1"/>
      <c r="W37" s="1"/>
      <c r="X37" s="1"/>
      <c r="Y37" s="1"/>
      <c r="Z37" s="1"/>
    </row>
    <row r="38" spans="1:26" ht="20.100000000000001" customHeight="1">
      <c r="A38" s="25" t="s">
        <v>22</v>
      </c>
      <c r="B38" s="34">
        <v>201</v>
      </c>
      <c r="C38" s="34">
        <v>158</v>
      </c>
      <c r="D38" s="34">
        <v>32</v>
      </c>
      <c r="E38" s="38">
        <v>0</v>
      </c>
      <c r="F38" s="34">
        <v>391</v>
      </c>
      <c r="G38" s="34">
        <v>236</v>
      </c>
      <c r="H38" s="34">
        <v>627</v>
      </c>
      <c r="I38" s="1">
        <v>627</v>
      </c>
      <c r="J38" s="1"/>
      <c r="L38" s="1"/>
      <c r="M38" s="1"/>
      <c r="N38" s="1"/>
      <c r="O38" s="1"/>
      <c r="P38" s="1"/>
      <c r="Q38" s="1"/>
      <c r="R38" s="1"/>
      <c r="S38" s="1"/>
      <c r="T38" s="1"/>
      <c r="U38" s="1"/>
      <c r="V38" s="1"/>
      <c r="W38" s="1"/>
      <c r="X38" s="1"/>
      <c r="Y38" s="1"/>
      <c r="Z38" s="1"/>
    </row>
    <row r="39" spans="1:26" ht="20.100000000000001" customHeight="1">
      <c r="A39" s="25" t="s">
        <v>23</v>
      </c>
      <c r="B39" s="34">
        <v>1759</v>
      </c>
      <c r="C39" s="34">
        <v>1156</v>
      </c>
      <c r="D39" s="34">
        <v>260</v>
      </c>
      <c r="E39" s="34">
        <v>5</v>
      </c>
      <c r="F39" s="34">
        <v>3180</v>
      </c>
      <c r="G39" s="34">
        <v>2102</v>
      </c>
      <c r="H39" s="34">
        <v>5282</v>
      </c>
      <c r="I39" s="1">
        <v>5282</v>
      </c>
      <c r="J39" s="1"/>
      <c r="L39" s="1"/>
      <c r="M39" s="1"/>
      <c r="N39" s="1"/>
      <c r="O39" s="1"/>
      <c r="P39" s="1"/>
      <c r="Q39" s="1"/>
      <c r="R39" s="1"/>
      <c r="S39" s="1"/>
      <c r="T39" s="1"/>
      <c r="U39" s="1"/>
      <c r="V39" s="1"/>
      <c r="W39" s="1"/>
      <c r="X39" s="1"/>
      <c r="Y39" s="1"/>
      <c r="Z39" s="1"/>
    </row>
    <row r="40" spans="1:26" ht="20.100000000000001" customHeight="1">
      <c r="A40" s="25" t="s">
        <v>24</v>
      </c>
      <c r="B40" s="34">
        <v>396</v>
      </c>
      <c r="C40" s="34">
        <v>320</v>
      </c>
      <c r="D40" s="34">
        <v>75</v>
      </c>
      <c r="E40" s="34">
        <v>3</v>
      </c>
      <c r="F40" s="34">
        <v>794</v>
      </c>
      <c r="G40" s="34">
        <v>481</v>
      </c>
      <c r="H40" s="34">
        <v>1275</v>
      </c>
      <c r="I40" s="1">
        <v>1275</v>
      </c>
      <c r="J40" s="1"/>
      <c r="L40" s="1"/>
      <c r="M40" s="1"/>
      <c r="N40" s="1"/>
      <c r="O40" s="1"/>
      <c r="P40" s="1"/>
      <c r="Q40" s="1"/>
      <c r="R40" s="1"/>
      <c r="S40" s="1"/>
      <c r="T40" s="1"/>
      <c r="U40" s="1"/>
      <c r="V40" s="1"/>
      <c r="W40" s="1"/>
      <c r="X40" s="1"/>
      <c r="Y40" s="1"/>
      <c r="Z40" s="1"/>
    </row>
    <row r="41" spans="1:26" s="6" customFormat="1" ht="20.100000000000001" customHeight="1">
      <c r="A41" s="54" t="s">
        <v>100</v>
      </c>
      <c r="B41" s="55">
        <f>B43-B42</f>
        <v>11495</v>
      </c>
      <c r="C41" s="55">
        <f t="shared" ref="C41:H41" si="0">C43-C42</f>
        <v>7546</v>
      </c>
      <c r="D41" s="55">
        <f t="shared" si="0"/>
        <v>1945</v>
      </c>
      <c r="E41" s="55">
        <f t="shared" si="0"/>
        <v>184</v>
      </c>
      <c r="F41" s="55">
        <f t="shared" si="0"/>
        <v>21170</v>
      </c>
      <c r="G41" s="55">
        <f t="shared" si="0"/>
        <v>14915</v>
      </c>
      <c r="H41" s="55">
        <f t="shared" si="0"/>
        <v>36085</v>
      </c>
      <c r="I41" s="5"/>
      <c r="J41"/>
      <c r="L41" s="5"/>
      <c r="M41" s="5"/>
      <c r="N41" s="5"/>
      <c r="O41" s="5"/>
      <c r="P41" s="5"/>
      <c r="Q41" s="5"/>
      <c r="R41" s="5"/>
      <c r="S41" s="5"/>
      <c r="T41" s="5"/>
      <c r="U41" s="5"/>
      <c r="V41" s="5"/>
      <c r="W41" s="5"/>
      <c r="X41" s="5"/>
      <c r="Y41" s="5"/>
      <c r="Z41" s="5"/>
    </row>
    <row r="42" spans="1:26" s="6" customFormat="1" ht="20.100000000000001" customHeight="1">
      <c r="A42" s="53" t="s">
        <v>101</v>
      </c>
      <c r="B42" s="48">
        <v>22205</v>
      </c>
      <c r="C42" s="48">
        <v>10060</v>
      </c>
      <c r="D42" s="48">
        <v>2887</v>
      </c>
      <c r="E42" s="48">
        <v>156</v>
      </c>
      <c r="F42" s="48">
        <v>35308</v>
      </c>
      <c r="G42" s="48">
        <v>39007</v>
      </c>
      <c r="H42" s="48">
        <v>74315</v>
      </c>
      <c r="I42" s="5"/>
      <c r="J42"/>
      <c r="L42" s="5"/>
      <c r="M42" s="5"/>
      <c r="N42" s="5"/>
      <c r="O42" s="5"/>
      <c r="P42" s="5"/>
      <c r="Q42" s="5"/>
      <c r="R42" s="5"/>
      <c r="S42" s="5"/>
      <c r="T42" s="5"/>
      <c r="U42" s="5"/>
      <c r="V42" s="5"/>
      <c r="W42" s="5"/>
      <c r="X42" s="5"/>
      <c r="Y42" s="5"/>
      <c r="Z42" s="5"/>
    </row>
    <row r="43" spans="1:26" ht="20.100000000000001" customHeight="1">
      <c r="A43" s="35" t="s">
        <v>102</v>
      </c>
      <c r="B43" s="36">
        <v>33700</v>
      </c>
      <c r="C43" s="36">
        <v>17606</v>
      </c>
      <c r="D43" s="36">
        <v>4832</v>
      </c>
      <c r="E43" s="36">
        <v>340</v>
      </c>
      <c r="F43" s="36">
        <v>56478</v>
      </c>
      <c r="G43" s="36">
        <v>53922</v>
      </c>
      <c r="H43" s="36">
        <v>110400</v>
      </c>
      <c r="I43" s="1"/>
      <c r="J43" s="1"/>
      <c r="L43" s="1"/>
      <c r="M43" s="1"/>
      <c r="N43" s="1"/>
      <c r="O43" s="1"/>
      <c r="P43" s="1"/>
      <c r="Q43" s="1"/>
      <c r="R43" s="1"/>
      <c r="S43" s="1"/>
      <c r="T43" s="1"/>
      <c r="U43" s="1"/>
      <c r="V43" s="1"/>
      <c r="W43" s="1"/>
      <c r="X43" s="1"/>
      <c r="Y43" s="1"/>
      <c r="Z43" s="1"/>
    </row>
    <row r="44" spans="1:26" ht="44.45" customHeight="1">
      <c r="A44" s="67" t="s">
        <v>105</v>
      </c>
      <c r="B44" s="67"/>
      <c r="C44" s="67"/>
      <c r="D44" s="67"/>
      <c r="E44" s="67"/>
      <c r="F44" s="67"/>
      <c r="G44" s="67"/>
      <c r="H44" s="67"/>
      <c r="I44" s="1"/>
      <c r="J44" s="1"/>
      <c r="K44" s="1"/>
      <c r="L44" s="1"/>
      <c r="M44" s="1"/>
      <c r="N44" s="1"/>
      <c r="O44" s="1"/>
      <c r="P44" s="1"/>
      <c r="Q44" s="1"/>
      <c r="R44" s="1"/>
      <c r="S44" s="1"/>
      <c r="T44" s="1"/>
      <c r="U44" s="1"/>
      <c r="V44" s="1"/>
      <c r="W44" s="1"/>
      <c r="X44" s="1"/>
      <c r="Y44" s="1"/>
      <c r="Z44" s="1"/>
    </row>
    <row r="45" spans="1:26" ht="20.100000000000001" customHeight="1">
      <c r="A45" s="27" t="s">
        <v>106</v>
      </c>
      <c r="B45" s="37"/>
      <c r="C45" s="37"/>
      <c r="D45" s="37"/>
      <c r="E45" s="37"/>
      <c r="F45" s="37"/>
      <c r="G45" s="37"/>
      <c r="H45" s="37"/>
    </row>
    <row r="46" spans="1:26" ht="1.5" customHeight="1">
      <c r="A46" s="2"/>
      <c r="B46" s="1"/>
      <c r="C46" s="1"/>
      <c r="D46" s="1"/>
      <c r="E46" s="1"/>
      <c r="F46" s="1"/>
      <c r="G46" s="1"/>
      <c r="H46" s="1"/>
    </row>
    <row r="47" spans="1:26" ht="25.5" customHeight="1">
      <c r="A47" s="22" t="s">
        <v>1</v>
      </c>
      <c r="B47" s="66" t="s">
        <v>3</v>
      </c>
      <c r="C47" s="66"/>
      <c r="D47" s="66"/>
      <c r="E47" s="66"/>
      <c r="F47" s="23" t="s">
        <v>4</v>
      </c>
      <c r="G47" s="23" t="s">
        <v>5</v>
      </c>
      <c r="H47" s="33" t="s">
        <v>6</v>
      </c>
    </row>
    <row r="48" spans="1:26" ht="25.5" customHeight="1">
      <c r="A48" s="24"/>
      <c r="B48" s="24" t="s">
        <v>7</v>
      </c>
      <c r="C48" s="24" t="s">
        <v>8</v>
      </c>
      <c r="D48" s="24" t="s">
        <v>9</v>
      </c>
      <c r="E48" s="24" t="s">
        <v>10</v>
      </c>
      <c r="F48" s="24"/>
      <c r="G48" s="24"/>
      <c r="H48" s="32"/>
    </row>
    <row r="49" spans="1:26" ht="20.100000000000001" customHeight="1">
      <c r="A49" s="25" t="s">
        <v>11</v>
      </c>
      <c r="B49" s="34">
        <v>21994</v>
      </c>
      <c r="C49" s="34">
        <v>10180</v>
      </c>
      <c r="D49" s="34">
        <v>2852</v>
      </c>
      <c r="E49" s="34">
        <v>152</v>
      </c>
      <c r="F49" s="34">
        <v>35178</v>
      </c>
      <c r="G49" s="34">
        <v>40157</v>
      </c>
      <c r="H49" s="34">
        <v>75335</v>
      </c>
    </row>
    <row r="50" spans="1:26" ht="20.100000000000001" customHeight="1">
      <c r="A50" s="25" t="s">
        <v>13</v>
      </c>
      <c r="B50" s="34">
        <v>389</v>
      </c>
      <c r="C50" s="34">
        <v>222</v>
      </c>
      <c r="D50" s="34">
        <v>42</v>
      </c>
      <c r="E50" s="38">
        <v>3</v>
      </c>
      <c r="F50" s="34">
        <v>656</v>
      </c>
      <c r="G50" s="34">
        <v>554</v>
      </c>
      <c r="H50" s="34">
        <v>1210</v>
      </c>
    </row>
    <row r="51" spans="1:26" ht="20.100000000000001" customHeight="1">
      <c r="A51" s="25" t="s">
        <v>14</v>
      </c>
      <c r="B51" s="34">
        <v>654</v>
      </c>
      <c r="C51" s="34">
        <v>415</v>
      </c>
      <c r="D51" s="34">
        <v>88</v>
      </c>
      <c r="E51" s="38">
        <v>3</v>
      </c>
      <c r="F51" s="34">
        <v>1160</v>
      </c>
      <c r="G51" s="34">
        <v>971</v>
      </c>
      <c r="H51" s="34">
        <v>2131</v>
      </c>
    </row>
    <row r="52" spans="1:26" ht="20.100000000000001" customHeight="1">
      <c r="A52" s="25" t="s">
        <v>15</v>
      </c>
      <c r="B52" s="34">
        <v>1080</v>
      </c>
      <c r="C52" s="34">
        <v>624</v>
      </c>
      <c r="D52" s="34">
        <v>147</v>
      </c>
      <c r="E52" s="38">
        <v>3</v>
      </c>
      <c r="F52" s="34">
        <v>1854</v>
      </c>
      <c r="G52" s="34">
        <v>1528</v>
      </c>
      <c r="H52" s="34">
        <v>3382</v>
      </c>
    </row>
    <row r="53" spans="1:26" ht="20.100000000000001" customHeight="1">
      <c r="A53" s="25" t="s">
        <v>16</v>
      </c>
      <c r="B53" s="34">
        <v>983</v>
      </c>
      <c r="C53" s="34">
        <v>650</v>
      </c>
      <c r="D53" s="34">
        <v>151</v>
      </c>
      <c r="E53" s="34">
        <v>6</v>
      </c>
      <c r="F53" s="34">
        <v>1790</v>
      </c>
      <c r="G53" s="34">
        <v>1215</v>
      </c>
      <c r="H53" s="34">
        <v>3005</v>
      </c>
    </row>
    <row r="54" spans="1:26" ht="20.100000000000001" customHeight="1">
      <c r="A54" s="25" t="s">
        <v>17</v>
      </c>
      <c r="B54" s="34">
        <v>1948</v>
      </c>
      <c r="C54" s="34">
        <v>1388</v>
      </c>
      <c r="D54" s="34">
        <v>388</v>
      </c>
      <c r="E54" s="34">
        <v>3</v>
      </c>
      <c r="F54" s="34">
        <v>3727</v>
      </c>
      <c r="G54" s="34">
        <v>2871</v>
      </c>
      <c r="H54" s="34">
        <v>6598</v>
      </c>
    </row>
    <row r="55" spans="1:26" ht="20.100000000000001" customHeight="1">
      <c r="A55" s="25" t="s">
        <v>18</v>
      </c>
      <c r="B55" s="34">
        <v>674</v>
      </c>
      <c r="C55" s="34">
        <v>442</v>
      </c>
      <c r="D55" s="34">
        <v>82</v>
      </c>
      <c r="E55" s="38">
        <v>0</v>
      </c>
      <c r="F55" s="34">
        <v>1198</v>
      </c>
      <c r="G55" s="34">
        <v>772</v>
      </c>
      <c r="H55" s="34">
        <v>1970</v>
      </c>
    </row>
    <row r="56" spans="1:26" ht="20.100000000000001" customHeight="1">
      <c r="A56" s="25" t="s">
        <v>19</v>
      </c>
      <c r="B56" s="34">
        <v>2343</v>
      </c>
      <c r="C56" s="34">
        <v>1635</v>
      </c>
      <c r="D56" s="34">
        <v>397</v>
      </c>
      <c r="E56" s="38">
        <v>0</v>
      </c>
      <c r="F56" s="34">
        <v>4375</v>
      </c>
      <c r="G56" s="34">
        <v>3140</v>
      </c>
      <c r="H56" s="34">
        <v>7515</v>
      </c>
    </row>
    <row r="57" spans="1:26" ht="20.100000000000001" customHeight="1">
      <c r="A57" s="25" t="s">
        <v>20</v>
      </c>
      <c r="B57" s="34">
        <v>144</v>
      </c>
      <c r="C57" s="34">
        <v>120</v>
      </c>
      <c r="D57" s="34">
        <v>29</v>
      </c>
      <c r="E57" s="38">
        <v>0</v>
      </c>
      <c r="F57" s="34">
        <v>293</v>
      </c>
      <c r="G57" s="34">
        <v>178</v>
      </c>
      <c r="H57" s="34">
        <v>471</v>
      </c>
    </row>
    <row r="58" spans="1:26" ht="20.100000000000001" customHeight="1">
      <c r="A58" s="25" t="s">
        <v>21</v>
      </c>
      <c r="B58" s="34">
        <v>527</v>
      </c>
      <c r="C58" s="34">
        <v>386</v>
      </c>
      <c r="D58" s="34">
        <v>84</v>
      </c>
      <c r="E58" s="38">
        <v>6</v>
      </c>
      <c r="F58" s="34">
        <v>1003</v>
      </c>
      <c r="G58" s="34">
        <v>570</v>
      </c>
      <c r="H58" s="34">
        <v>1573</v>
      </c>
    </row>
    <row r="59" spans="1:26" ht="20.100000000000001" customHeight="1">
      <c r="A59" s="25" t="s">
        <v>22</v>
      </c>
      <c r="B59" s="34">
        <v>214</v>
      </c>
      <c r="C59" s="34">
        <v>153</v>
      </c>
      <c r="D59" s="34">
        <v>33</v>
      </c>
      <c r="E59" s="38">
        <v>0</v>
      </c>
      <c r="F59" s="34">
        <v>400</v>
      </c>
      <c r="G59" s="34">
        <v>249</v>
      </c>
      <c r="H59" s="34">
        <v>649</v>
      </c>
    </row>
    <row r="60" spans="1:26" ht="20.100000000000001" customHeight="1">
      <c r="A60" s="25" t="s">
        <v>23</v>
      </c>
      <c r="B60" s="34">
        <v>1732</v>
      </c>
      <c r="C60" s="34">
        <v>1138</v>
      </c>
      <c r="D60" s="34">
        <v>266</v>
      </c>
      <c r="E60" s="34">
        <v>6</v>
      </c>
      <c r="F60" s="34">
        <v>3142</v>
      </c>
      <c r="G60" s="34">
        <v>2155</v>
      </c>
      <c r="H60" s="34">
        <v>5297</v>
      </c>
    </row>
    <row r="61" spans="1:26" ht="20.100000000000001" customHeight="1">
      <c r="A61" s="25" t="s">
        <v>24</v>
      </c>
      <c r="B61" s="34">
        <v>391</v>
      </c>
      <c r="C61" s="34">
        <v>310</v>
      </c>
      <c r="D61" s="34">
        <v>78</v>
      </c>
      <c r="E61" s="34">
        <v>3</v>
      </c>
      <c r="F61" s="34">
        <v>782</v>
      </c>
      <c r="G61" s="34">
        <v>480</v>
      </c>
      <c r="H61" s="34">
        <v>1262</v>
      </c>
    </row>
    <row r="62" spans="1:26" s="6" customFormat="1" ht="20.100000000000001" customHeight="1">
      <c r="A62" s="54" t="s">
        <v>100</v>
      </c>
      <c r="B62" s="55">
        <f>B64-B63</f>
        <v>11310</v>
      </c>
      <c r="C62" s="55">
        <f t="shared" ref="C62:H62" si="1">C64-C63</f>
        <v>7628</v>
      </c>
      <c r="D62" s="55">
        <f t="shared" si="1"/>
        <v>1939</v>
      </c>
      <c r="E62" s="55">
        <f t="shared" si="1"/>
        <v>185</v>
      </c>
      <c r="F62" s="55">
        <f t="shared" si="1"/>
        <v>21062</v>
      </c>
      <c r="G62" s="55">
        <f t="shared" si="1"/>
        <v>15045</v>
      </c>
      <c r="H62" s="55">
        <f t="shared" si="1"/>
        <v>36107</v>
      </c>
      <c r="I62" s="5"/>
      <c r="J62"/>
      <c r="L62" s="5"/>
      <c r="M62" s="5"/>
      <c r="N62" s="5"/>
      <c r="O62" s="5"/>
      <c r="P62" s="5"/>
      <c r="Q62" s="5"/>
      <c r="R62" s="5"/>
      <c r="S62" s="5"/>
      <c r="T62" s="5"/>
      <c r="U62" s="5"/>
      <c r="V62" s="5"/>
      <c r="W62" s="5"/>
      <c r="X62" s="5"/>
      <c r="Y62" s="5"/>
      <c r="Z62" s="5"/>
    </row>
    <row r="63" spans="1:26" s="6" customFormat="1" ht="20.100000000000001" customHeight="1">
      <c r="A63" s="53" t="s">
        <v>101</v>
      </c>
      <c r="B63" s="48">
        <v>21981</v>
      </c>
      <c r="C63" s="48">
        <v>10184</v>
      </c>
      <c r="D63" s="48">
        <v>2864</v>
      </c>
      <c r="E63" s="48">
        <v>161</v>
      </c>
      <c r="F63" s="48">
        <v>35190</v>
      </c>
      <c r="G63" s="48">
        <v>40109</v>
      </c>
      <c r="H63" s="48">
        <v>75299</v>
      </c>
      <c r="I63" s="5"/>
      <c r="J63"/>
      <c r="L63" s="5"/>
      <c r="M63" s="5"/>
      <c r="N63" s="5"/>
      <c r="O63" s="5"/>
      <c r="P63" s="5"/>
      <c r="Q63" s="5"/>
      <c r="R63" s="5"/>
      <c r="S63" s="5"/>
      <c r="T63" s="5"/>
      <c r="U63" s="5"/>
      <c r="V63" s="5"/>
      <c r="W63" s="5"/>
      <c r="X63" s="5"/>
      <c r="Y63" s="5"/>
      <c r="Z63" s="5"/>
    </row>
    <row r="64" spans="1:26" ht="20.100000000000001" customHeight="1">
      <c r="A64" s="35" t="s">
        <v>102</v>
      </c>
      <c r="B64" s="36">
        <v>33291</v>
      </c>
      <c r="C64" s="36">
        <v>17812</v>
      </c>
      <c r="D64" s="36">
        <v>4803</v>
      </c>
      <c r="E64" s="36">
        <v>346</v>
      </c>
      <c r="F64" s="36">
        <v>56252</v>
      </c>
      <c r="G64" s="36">
        <v>55154</v>
      </c>
      <c r="H64" s="36">
        <v>111406</v>
      </c>
    </row>
    <row r="65" spans="1:9" ht="44.45" customHeight="1">
      <c r="A65" s="67" t="s">
        <v>107</v>
      </c>
      <c r="B65" s="67"/>
      <c r="C65" s="67"/>
      <c r="D65" s="67"/>
      <c r="E65" s="67"/>
      <c r="F65" s="67"/>
      <c r="G65" s="67"/>
      <c r="H65" s="67"/>
    </row>
    <row r="66" spans="1:9" ht="20.100000000000001" customHeight="1">
      <c r="A66" s="27" t="s">
        <v>108</v>
      </c>
      <c r="B66" s="37"/>
      <c r="C66" s="37"/>
      <c r="D66" s="37"/>
      <c r="E66" s="37"/>
      <c r="F66" s="37"/>
      <c r="G66" s="37"/>
      <c r="H66" s="37"/>
      <c r="I66" s="1"/>
    </row>
    <row r="67" spans="1:9" ht="6" customHeight="1">
      <c r="A67" s="2"/>
      <c r="B67" s="1"/>
      <c r="C67" s="1"/>
      <c r="D67" s="1"/>
      <c r="E67" s="1"/>
      <c r="F67" s="1"/>
      <c r="G67" s="1"/>
      <c r="H67" s="1"/>
      <c r="I67" s="1"/>
    </row>
    <row r="68" spans="1:9" ht="23.25" customHeight="1">
      <c r="A68" s="22" t="s">
        <v>1</v>
      </c>
      <c r="B68" s="66" t="s">
        <v>3</v>
      </c>
      <c r="C68" s="66"/>
      <c r="D68" s="66"/>
      <c r="E68" s="66"/>
      <c r="F68" s="23" t="s">
        <v>4</v>
      </c>
      <c r="G68" s="23" t="s">
        <v>5</v>
      </c>
      <c r="H68" s="33" t="s">
        <v>6</v>
      </c>
      <c r="I68" s="1"/>
    </row>
    <row r="69" spans="1:9" ht="30" customHeight="1">
      <c r="A69" s="24"/>
      <c r="B69" s="24" t="s">
        <v>7</v>
      </c>
      <c r="C69" s="24" t="s">
        <v>8</v>
      </c>
      <c r="D69" s="24" t="s">
        <v>9</v>
      </c>
      <c r="E69" s="24" t="s">
        <v>10</v>
      </c>
      <c r="F69" s="24"/>
      <c r="G69" s="24"/>
      <c r="H69" s="32"/>
      <c r="I69" s="1"/>
    </row>
    <row r="70" spans="1:9" ht="20.100000000000001" customHeight="1">
      <c r="A70" s="25" t="s">
        <v>11</v>
      </c>
      <c r="B70" s="34">
        <v>26895</v>
      </c>
      <c r="C70" s="34">
        <v>10929</v>
      </c>
      <c r="D70" s="34">
        <v>2710</v>
      </c>
      <c r="E70" s="34">
        <v>152</v>
      </c>
      <c r="F70" s="34">
        <v>40686</v>
      </c>
      <c r="G70" s="34">
        <v>36367</v>
      </c>
      <c r="H70" s="34">
        <v>77053</v>
      </c>
      <c r="I70" s="1"/>
    </row>
    <row r="71" spans="1:9" ht="20.100000000000001" customHeight="1">
      <c r="A71" s="25" t="s">
        <v>13</v>
      </c>
      <c r="B71" s="34">
        <v>428</v>
      </c>
      <c r="C71" s="34">
        <v>226</v>
      </c>
      <c r="D71" s="34">
        <v>40</v>
      </c>
      <c r="E71" s="38">
        <v>2</v>
      </c>
      <c r="F71" s="34">
        <v>696</v>
      </c>
      <c r="G71" s="34">
        <v>521</v>
      </c>
      <c r="H71" s="34">
        <v>1217</v>
      </c>
      <c r="I71" s="1"/>
    </row>
    <row r="72" spans="1:9" ht="20.100000000000001" customHeight="1">
      <c r="A72" s="25" t="s">
        <v>14</v>
      </c>
      <c r="B72" s="34">
        <v>755</v>
      </c>
      <c r="C72" s="34">
        <v>450</v>
      </c>
      <c r="D72" s="34">
        <v>90</v>
      </c>
      <c r="E72" s="38">
        <v>1</v>
      </c>
      <c r="F72" s="34">
        <v>1296</v>
      </c>
      <c r="G72" s="34">
        <v>962</v>
      </c>
      <c r="H72" s="34">
        <v>2258</v>
      </c>
      <c r="I72" s="1"/>
    </row>
    <row r="73" spans="1:9" ht="20.100000000000001" customHeight="1">
      <c r="A73" s="25" t="s">
        <v>15</v>
      </c>
      <c r="B73" s="34">
        <v>1303</v>
      </c>
      <c r="C73" s="34">
        <v>666</v>
      </c>
      <c r="D73" s="34">
        <v>147</v>
      </c>
      <c r="E73" s="38">
        <v>7</v>
      </c>
      <c r="F73" s="34">
        <v>2123</v>
      </c>
      <c r="G73" s="34">
        <v>1472</v>
      </c>
      <c r="H73" s="34">
        <v>3595</v>
      </c>
      <c r="I73" s="1"/>
    </row>
    <row r="74" spans="1:9" ht="20.100000000000001" customHeight="1">
      <c r="A74" s="25" t="s">
        <v>16</v>
      </c>
      <c r="B74" s="34">
        <v>1092</v>
      </c>
      <c r="C74" s="34">
        <v>678</v>
      </c>
      <c r="D74" s="34">
        <v>135</v>
      </c>
      <c r="E74" s="34">
        <v>5</v>
      </c>
      <c r="F74" s="34">
        <v>1910</v>
      </c>
      <c r="G74" s="34">
        <v>1125</v>
      </c>
      <c r="H74" s="34">
        <v>3035</v>
      </c>
      <c r="I74" s="1"/>
    </row>
    <row r="75" spans="1:9" ht="20.100000000000001" customHeight="1">
      <c r="A75" s="25" t="s">
        <v>17</v>
      </c>
      <c r="B75" s="34">
        <v>2288</v>
      </c>
      <c r="C75" s="34">
        <v>1509</v>
      </c>
      <c r="D75" s="34">
        <v>375</v>
      </c>
      <c r="E75" s="34">
        <v>4</v>
      </c>
      <c r="F75" s="34">
        <v>4176</v>
      </c>
      <c r="G75" s="34">
        <v>2672</v>
      </c>
      <c r="H75" s="34">
        <v>6848</v>
      </c>
      <c r="I75" s="1"/>
    </row>
    <row r="76" spans="1:9" ht="20.100000000000001" customHeight="1">
      <c r="A76" s="25" t="s">
        <v>18</v>
      </c>
      <c r="B76" s="34">
        <v>731</v>
      </c>
      <c r="C76" s="34">
        <v>468</v>
      </c>
      <c r="D76" s="34">
        <v>71</v>
      </c>
      <c r="E76" s="38">
        <v>2</v>
      </c>
      <c r="F76" s="34">
        <v>1272</v>
      </c>
      <c r="G76" s="34">
        <v>783</v>
      </c>
      <c r="H76" s="34">
        <v>2055</v>
      </c>
      <c r="I76" s="1"/>
    </row>
    <row r="77" spans="1:9" ht="20.100000000000001" customHeight="1">
      <c r="A77" s="25" t="s">
        <v>19</v>
      </c>
      <c r="B77" s="34">
        <v>2821</v>
      </c>
      <c r="C77" s="34">
        <v>1765</v>
      </c>
      <c r="D77" s="34">
        <v>389</v>
      </c>
      <c r="E77" s="38">
        <v>5</v>
      </c>
      <c r="F77" s="34">
        <v>4980</v>
      </c>
      <c r="G77" s="34">
        <v>3047</v>
      </c>
      <c r="H77" s="34">
        <v>8027</v>
      </c>
      <c r="I77" s="1"/>
    </row>
    <row r="78" spans="1:9" ht="20.100000000000001" customHeight="1">
      <c r="A78" s="25" t="s">
        <v>20</v>
      </c>
      <c r="B78" s="34">
        <v>164</v>
      </c>
      <c r="C78" s="34">
        <v>119</v>
      </c>
      <c r="D78" s="34">
        <v>23</v>
      </c>
      <c r="E78" s="38">
        <v>0</v>
      </c>
      <c r="F78" s="34">
        <v>306</v>
      </c>
      <c r="G78" s="34">
        <v>185</v>
      </c>
      <c r="H78" s="34">
        <v>491</v>
      </c>
      <c r="I78" s="1"/>
    </row>
    <row r="79" spans="1:9" ht="20.100000000000001" customHeight="1">
      <c r="A79" s="25" t="s">
        <v>21</v>
      </c>
      <c r="B79" s="34">
        <v>585</v>
      </c>
      <c r="C79" s="34">
        <v>397</v>
      </c>
      <c r="D79" s="34">
        <v>88</v>
      </c>
      <c r="E79" s="38">
        <v>1</v>
      </c>
      <c r="F79" s="34">
        <v>1071</v>
      </c>
      <c r="G79" s="34">
        <v>538</v>
      </c>
      <c r="H79" s="34">
        <v>1609</v>
      </c>
      <c r="I79" s="1"/>
    </row>
    <row r="80" spans="1:9" ht="20.100000000000001" customHeight="1">
      <c r="A80" s="25" t="s">
        <v>22</v>
      </c>
      <c r="B80" s="34">
        <v>223</v>
      </c>
      <c r="C80" s="34">
        <v>164</v>
      </c>
      <c r="D80" s="34">
        <v>33</v>
      </c>
      <c r="E80" s="38">
        <v>1</v>
      </c>
      <c r="F80" s="34">
        <v>421</v>
      </c>
      <c r="G80" s="34">
        <v>251</v>
      </c>
      <c r="H80" s="34">
        <v>672</v>
      </c>
      <c r="I80" s="1"/>
    </row>
    <row r="81" spans="1:26" ht="20.100000000000001" customHeight="1">
      <c r="A81" s="25" t="s">
        <v>23</v>
      </c>
      <c r="B81" s="34">
        <v>2023</v>
      </c>
      <c r="C81" s="34">
        <v>1196</v>
      </c>
      <c r="D81" s="34">
        <v>265</v>
      </c>
      <c r="E81" s="34">
        <v>4</v>
      </c>
      <c r="F81" s="34">
        <v>3488</v>
      </c>
      <c r="G81" s="34">
        <v>2046</v>
      </c>
      <c r="H81" s="34">
        <v>5534</v>
      </c>
      <c r="I81" s="1"/>
    </row>
    <row r="82" spans="1:26" ht="20.100000000000001" customHeight="1">
      <c r="A82" s="25" t="s">
        <v>24</v>
      </c>
      <c r="B82" s="34">
        <v>517</v>
      </c>
      <c r="C82" s="34">
        <v>309</v>
      </c>
      <c r="D82" s="34">
        <v>86</v>
      </c>
      <c r="E82" s="34">
        <v>1</v>
      </c>
      <c r="F82" s="34">
        <v>913</v>
      </c>
      <c r="G82" s="34">
        <v>465</v>
      </c>
      <c r="H82" s="34">
        <v>1378</v>
      </c>
      <c r="I82" s="1"/>
    </row>
    <row r="83" spans="1:26" s="6" customFormat="1" ht="20.100000000000001" customHeight="1">
      <c r="A83" s="54" t="s">
        <v>100</v>
      </c>
      <c r="B83" s="55">
        <f>B85-B84</f>
        <v>13136</v>
      </c>
      <c r="C83" s="55">
        <f t="shared" ref="C83:H83" si="2">C85-C84</f>
        <v>8052</v>
      </c>
      <c r="D83" s="55">
        <f t="shared" si="2"/>
        <v>1865</v>
      </c>
      <c r="E83" s="55">
        <f t="shared" si="2"/>
        <v>177</v>
      </c>
      <c r="F83" s="55">
        <f t="shared" si="2"/>
        <v>23230</v>
      </c>
      <c r="G83" s="55">
        <f t="shared" si="2"/>
        <v>14396</v>
      </c>
      <c r="H83" s="55">
        <f t="shared" si="2"/>
        <v>37626</v>
      </c>
      <c r="I83" s="5"/>
      <c r="J83"/>
      <c r="L83" s="5"/>
      <c r="M83" s="5"/>
      <c r="N83" s="5"/>
      <c r="O83" s="5"/>
      <c r="P83" s="5"/>
      <c r="Q83" s="5"/>
      <c r="R83" s="5"/>
      <c r="S83" s="5"/>
      <c r="T83" s="5"/>
      <c r="U83" s="5"/>
      <c r="V83" s="5"/>
      <c r="W83" s="5"/>
      <c r="X83" s="5"/>
      <c r="Y83" s="5"/>
      <c r="Z83" s="5"/>
    </row>
    <row r="84" spans="1:26" s="6" customFormat="1" ht="20.100000000000001" customHeight="1">
      <c r="A84" s="53" t="s">
        <v>101</v>
      </c>
      <c r="B84" s="48">
        <v>26895</v>
      </c>
      <c r="C84" s="48">
        <v>10929</v>
      </c>
      <c r="D84" s="48">
        <v>2710</v>
      </c>
      <c r="E84" s="48">
        <v>152</v>
      </c>
      <c r="F84" s="48">
        <v>40686</v>
      </c>
      <c r="G84" s="48">
        <v>36367</v>
      </c>
      <c r="H84" s="48">
        <v>77053</v>
      </c>
      <c r="I84" s="5"/>
      <c r="J84"/>
      <c r="L84" s="5"/>
      <c r="M84" s="5"/>
      <c r="N84" s="5"/>
      <c r="O84" s="5"/>
      <c r="P84" s="5"/>
      <c r="Q84" s="5"/>
      <c r="R84" s="5"/>
      <c r="S84" s="5"/>
      <c r="T84" s="5"/>
      <c r="U84" s="5"/>
      <c r="V84" s="5"/>
      <c r="W84" s="5"/>
      <c r="X84" s="5"/>
      <c r="Y84" s="5"/>
      <c r="Z84" s="5"/>
    </row>
    <row r="85" spans="1:26" ht="20.100000000000001" customHeight="1">
      <c r="A85" s="35" t="s">
        <v>102</v>
      </c>
      <c r="B85" s="36">
        <v>40031</v>
      </c>
      <c r="C85" s="36">
        <v>18981</v>
      </c>
      <c r="D85" s="36">
        <v>4575</v>
      </c>
      <c r="E85" s="36">
        <v>329</v>
      </c>
      <c r="F85" s="36">
        <v>63916</v>
      </c>
      <c r="G85" s="36">
        <v>50763</v>
      </c>
      <c r="H85" s="36">
        <v>114679</v>
      </c>
      <c r="I85" s="1"/>
    </row>
    <row r="86" spans="1:26" ht="41.45" customHeight="1">
      <c r="A86" s="67" t="s">
        <v>107</v>
      </c>
      <c r="B86" s="67"/>
      <c r="C86" s="67"/>
      <c r="D86" s="67"/>
      <c r="E86" s="67"/>
      <c r="F86" s="67"/>
      <c r="G86" s="67"/>
      <c r="H86" s="67"/>
      <c r="I86" s="1"/>
      <c r="J86" s="1"/>
      <c r="K86" s="1"/>
      <c r="L86" s="1"/>
      <c r="M86" s="1"/>
      <c r="N86" s="1"/>
      <c r="O86" s="1"/>
      <c r="P86" s="1"/>
      <c r="Q86" s="1"/>
      <c r="R86" s="1"/>
      <c r="S86" s="1"/>
      <c r="T86" s="1"/>
      <c r="U86" s="1"/>
      <c r="V86" s="1"/>
      <c r="W86" s="1"/>
      <c r="X86" s="1"/>
      <c r="Y86" s="1"/>
      <c r="Z86" s="1"/>
    </row>
    <row r="87" spans="1:26" ht="19.350000000000001" customHeight="1">
      <c r="A87" s="27" t="s">
        <v>109</v>
      </c>
      <c r="B87" s="37"/>
      <c r="C87" s="37"/>
      <c r="D87" s="37"/>
      <c r="E87" s="37"/>
      <c r="F87" s="37"/>
      <c r="G87" s="37"/>
      <c r="H87" s="37"/>
      <c r="I87" s="1"/>
      <c r="J87" s="1"/>
      <c r="K87" s="1"/>
      <c r="L87" s="1"/>
      <c r="M87" s="1"/>
      <c r="N87" s="1"/>
      <c r="O87" s="1"/>
      <c r="P87" s="1"/>
      <c r="Q87" s="1"/>
      <c r="R87" s="1"/>
      <c r="S87" s="1"/>
      <c r="T87" s="1"/>
      <c r="U87" s="1"/>
      <c r="V87" s="1"/>
      <c r="W87" s="1"/>
      <c r="X87" s="1"/>
      <c r="Y87" s="1"/>
      <c r="Z87" s="1"/>
    </row>
    <row r="88" spans="1:26" ht="0.6" customHeight="1">
      <c r="A88" s="2"/>
      <c r="B88" s="1"/>
      <c r="C88" s="1"/>
      <c r="D88" s="1"/>
      <c r="E88" s="1"/>
      <c r="F88" s="1"/>
      <c r="G88" s="1"/>
      <c r="H88" s="1"/>
      <c r="I88" s="1"/>
    </row>
    <row r="89" spans="1:26" ht="21.6" customHeight="1">
      <c r="A89" s="22" t="s">
        <v>1</v>
      </c>
      <c r="B89" s="66" t="s">
        <v>3</v>
      </c>
      <c r="C89" s="66"/>
      <c r="D89" s="66"/>
      <c r="E89" s="66"/>
      <c r="F89" s="23" t="s">
        <v>4</v>
      </c>
      <c r="G89" s="23" t="s">
        <v>5</v>
      </c>
      <c r="H89" s="33" t="s">
        <v>6</v>
      </c>
    </row>
    <row r="90" spans="1:26" ht="28.5">
      <c r="A90" s="24"/>
      <c r="B90" s="24" t="s">
        <v>7</v>
      </c>
      <c r="C90" s="24" t="s">
        <v>8</v>
      </c>
      <c r="D90" s="24" t="s">
        <v>9</v>
      </c>
      <c r="E90" s="24" t="s">
        <v>10</v>
      </c>
      <c r="F90" s="24"/>
      <c r="G90" s="24"/>
      <c r="H90" s="32"/>
    </row>
    <row r="91" spans="1:26" ht="22.35" customHeight="1">
      <c r="A91" s="25" t="s">
        <v>11</v>
      </c>
      <c r="B91" s="34">
        <v>27069</v>
      </c>
      <c r="C91" s="34">
        <v>11026</v>
      </c>
      <c r="D91" s="34">
        <v>2684</v>
      </c>
      <c r="E91" s="34">
        <v>138</v>
      </c>
      <c r="F91" s="34">
        <v>40917</v>
      </c>
      <c r="G91" s="34">
        <v>37888</v>
      </c>
      <c r="H91" s="34">
        <v>78805</v>
      </c>
    </row>
    <row r="92" spans="1:26" ht="21.6" customHeight="1">
      <c r="A92" s="25" t="s">
        <v>13</v>
      </c>
      <c r="B92" s="34">
        <v>429</v>
      </c>
      <c r="C92" s="34">
        <v>231</v>
      </c>
      <c r="D92" s="34">
        <v>44</v>
      </c>
      <c r="E92" s="38">
        <v>1</v>
      </c>
      <c r="F92" s="34">
        <v>705</v>
      </c>
      <c r="G92" s="34">
        <v>555</v>
      </c>
      <c r="H92" s="34">
        <v>1260</v>
      </c>
    </row>
    <row r="93" spans="1:26" ht="26.1" customHeight="1">
      <c r="A93" s="25" t="s">
        <v>14</v>
      </c>
      <c r="B93" s="34">
        <v>742</v>
      </c>
      <c r="C93" s="34">
        <v>457</v>
      </c>
      <c r="D93" s="34">
        <v>102</v>
      </c>
      <c r="E93" s="38">
        <v>2</v>
      </c>
      <c r="F93" s="34">
        <v>1303</v>
      </c>
      <c r="G93" s="34">
        <v>1083</v>
      </c>
      <c r="H93" s="34">
        <v>2386</v>
      </c>
    </row>
    <row r="94" spans="1:26" ht="21.6" customHeight="1">
      <c r="A94" s="25" t="s">
        <v>15</v>
      </c>
      <c r="B94" s="34">
        <v>1235</v>
      </c>
      <c r="C94" s="34">
        <v>713</v>
      </c>
      <c r="D94" s="34">
        <v>162</v>
      </c>
      <c r="E94" s="38">
        <v>8</v>
      </c>
      <c r="F94" s="34">
        <v>2118</v>
      </c>
      <c r="G94" s="34">
        <v>1514</v>
      </c>
      <c r="H94" s="34">
        <v>3632</v>
      </c>
    </row>
    <row r="95" spans="1:26" ht="21.6" customHeight="1">
      <c r="A95" s="25" t="s">
        <v>16</v>
      </c>
      <c r="B95" s="34">
        <v>1088</v>
      </c>
      <c r="C95" s="34">
        <v>693</v>
      </c>
      <c r="D95" s="34">
        <v>154</v>
      </c>
      <c r="E95" s="34">
        <v>4</v>
      </c>
      <c r="F95" s="34">
        <v>1939</v>
      </c>
      <c r="G95" s="34">
        <v>1251</v>
      </c>
      <c r="H95" s="34">
        <v>3190</v>
      </c>
    </row>
    <row r="96" spans="1:26" ht="18" customHeight="1">
      <c r="A96" s="25" t="s">
        <v>17</v>
      </c>
      <c r="B96" s="34">
        <v>2276</v>
      </c>
      <c r="C96" s="34">
        <v>1552</v>
      </c>
      <c r="D96" s="34">
        <v>421</v>
      </c>
      <c r="E96" s="34">
        <v>5</v>
      </c>
      <c r="F96" s="34">
        <v>4254</v>
      </c>
      <c r="G96" s="34">
        <v>2817</v>
      </c>
      <c r="H96" s="34">
        <v>7071</v>
      </c>
    </row>
    <row r="97" spans="1:26" ht="19.350000000000001" customHeight="1">
      <c r="A97" s="25" t="s">
        <v>18</v>
      </c>
      <c r="B97" s="34">
        <v>715</v>
      </c>
      <c r="C97" s="34">
        <v>481</v>
      </c>
      <c r="D97" s="34">
        <v>77</v>
      </c>
      <c r="E97" s="38">
        <v>2</v>
      </c>
      <c r="F97" s="34">
        <v>1275</v>
      </c>
      <c r="G97" s="34">
        <v>828</v>
      </c>
      <c r="H97" s="34">
        <v>2103</v>
      </c>
    </row>
    <row r="98" spans="1:26" ht="21.6" customHeight="1">
      <c r="A98" s="25" t="s">
        <v>19</v>
      </c>
      <c r="B98" s="34">
        <v>2733</v>
      </c>
      <c r="C98" s="34">
        <v>1830</v>
      </c>
      <c r="D98" s="34">
        <v>467</v>
      </c>
      <c r="E98" s="38">
        <v>8</v>
      </c>
      <c r="F98" s="34">
        <v>5038</v>
      </c>
      <c r="G98" s="34">
        <v>3318</v>
      </c>
      <c r="H98" s="34">
        <v>8356</v>
      </c>
    </row>
    <row r="99" spans="1:26" ht="21" customHeight="1">
      <c r="A99" s="25" t="s">
        <v>20</v>
      </c>
      <c r="B99" s="34">
        <v>172</v>
      </c>
      <c r="C99" s="34">
        <v>120</v>
      </c>
      <c r="D99" s="34">
        <v>30</v>
      </c>
      <c r="E99" s="38">
        <v>0</v>
      </c>
      <c r="F99" s="34">
        <v>322</v>
      </c>
      <c r="G99" s="34">
        <v>177</v>
      </c>
      <c r="H99" s="34">
        <v>499</v>
      </c>
    </row>
    <row r="100" spans="1:26" ht="19.350000000000001" customHeight="1">
      <c r="A100" s="25" t="s">
        <v>21</v>
      </c>
      <c r="B100" s="34">
        <v>599</v>
      </c>
      <c r="C100" s="34">
        <v>409</v>
      </c>
      <c r="D100" s="34">
        <v>100</v>
      </c>
      <c r="E100" s="38">
        <v>2</v>
      </c>
      <c r="F100" s="34">
        <v>1110</v>
      </c>
      <c r="G100" s="34">
        <v>627</v>
      </c>
      <c r="H100" s="34">
        <v>1737</v>
      </c>
    </row>
    <row r="101" spans="1:26" ht="19.350000000000001" customHeight="1">
      <c r="A101" s="25" t="s">
        <v>22</v>
      </c>
      <c r="B101" s="34">
        <v>219</v>
      </c>
      <c r="C101" s="34">
        <v>193</v>
      </c>
      <c r="D101" s="34">
        <v>35</v>
      </c>
      <c r="E101" s="38">
        <v>1</v>
      </c>
      <c r="F101" s="34">
        <v>448</v>
      </c>
      <c r="G101" s="34">
        <v>277</v>
      </c>
      <c r="H101" s="34">
        <v>725</v>
      </c>
    </row>
    <row r="102" spans="1:26" ht="19.350000000000001" customHeight="1">
      <c r="A102" s="25" t="s">
        <v>23</v>
      </c>
      <c r="B102" s="34">
        <v>2023</v>
      </c>
      <c r="C102" s="34">
        <v>1240</v>
      </c>
      <c r="D102" s="34">
        <v>290</v>
      </c>
      <c r="E102" s="34">
        <v>5</v>
      </c>
      <c r="F102" s="34">
        <v>3558</v>
      </c>
      <c r="G102" s="34">
        <v>2171</v>
      </c>
      <c r="H102" s="34">
        <v>5729</v>
      </c>
    </row>
    <row r="103" spans="1:26" ht="21.6" customHeight="1">
      <c r="A103" s="25" t="s">
        <v>24</v>
      </c>
      <c r="B103" s="34">
        <v>481</v>
      </c>
      <c r="C103" s="34">
        <v>335</v>
      </c>
      <c r="D103" s="34">
        <v>91</v>
      </c>
      <c r="E103" s="34">
        <v>1</v>
      </c>
      <c r="F103" s="34">
        <v>908</v>
      </c>
      <c r="G103" s="34">
        <v>525</v>
      </c>
      <c r="H103" s="34">
        <v>1433</v>
      </c>
    </row>
    <row r="104" spans="1:26" s="6" customFormat="1" ht="20.100000000000001" customHeight="1">
      <c r="A104" s="54" t="s">
        <v>100</v>
      </c>
      <c r="B104" s="55">
        <f>B106-B105</f>
        <v>12896</v>
      </c>
      <c r="C104" s="55">
        <f t="shared" ref="C104:H104" si="3">C106-C105</f>
        <v>8362</v>
      </c>
      <c r="D104" s="55">
        <f t="shared" si="3"/>
        <v>2087</v>
      </c>
      <c r="E104" s="55">
        <f t="shared" si="3"/>
        <v>182</v>
      </c>
      <c r="F104" s="55">
        <f t="shared" si="3"/>
        <v>23527</v>
      </c>
      <c r="G104" s="55">
        <f t="shared" si="3"/>
        <v>15480</v>
      </c>
      <c r="H104" s="55">
        <f t="shared" si="3"/>
        <v>39007</v>
      </c>
      <c r="I104" s="5"/>
      <c r="J104"/>
      <c r="L104" s="5"/>
      <c r="M104" s="5"/>
      <c r="N104" s="5"/>
      <c r="O104" s="5"/>
      <c r="P104" s="5"/>
      <c r="Q104" s="5"/>
      <c r="R104" s="5"/>
      <c r="S104" s="5"/>
      <c r="T104" s="5"/>
      <c r="U104" s="5"/>
      <c r="V104" s="5"/>
      <c r="W104" s="5"/>
      <c r="X104" s="5"/>
      <c r="Y104" s="5"/>
      <c r="Z104" s="5"/>
    </row>
    <row r="105" spans="1:26" s="6" customFormat="1" ht="20.100000000000001" customHeight="1">
      <c r="A105" s="53" t="s">
        <v>101</v>
      </c>
      <c r="B105" s="48">
        <v>27069</v>
      </c>
      <c r="C105" s="48">
        <v>11026</v>
      </c>
      <c r="D105" s="48">
        <v>2684</v>
      </c>
      <c r="E105" s="48">
        <v>138</v>
      </c>
      <c r="F105" s="48">
        <v>40917</v>
      </c>
      <c r="G105" s="48">
        <v>37888</v>
      </c>
      <c r="H105" s="48">
        <v>78805</v>
      </c>
      <c r="I105" s="5"/>
      <c r="J105"/>
      <c r="L105" s="5"/>
      <c r="M105" s="5"/>
      <c r="N105" s="5"/>
      <c r="O105" s="5"/>
      <c r="P105" s="5"/>
      <c r="Q105" s="5"/>
      <c r="R105" s="5"/>
      <c r="S105" s="5"/>
      <c r="T105" s="5"/>
      <c r="U105" s="5"/>
      <c r="V105" s="5"/>
      <c r="W105" s="5"/>
      <c r="X105" s="5"/>
      <c r="Y105" s="5"/>
      <c r="Z105" s="5"/>
    </row>
    <row r="106" spans="1:26" ht="20.45" customHeight="1">
      <c r="A106" s="35" t="s">
        <v>102</v>
      </c>
      <c r="B106" s="36">
        <v>39965</v>
      </c>
      <c r="C106" s="36">
        <v>19388</v>
      </c>
      <c r="D106" s="36">
        <v>4771</v>
      </c>
      <c r="E106" s="36">
        <v>320</v>
      </c>
      <c r="F106" s="36">
        <v>64444</v>
      </c>
      <c r="G106" s="36">
        <v>53368</v>
      </c>
      <c r="H106" s="36">
        <v>117812</v>
      </c>
    </row>
    <row r="107" spans="1:26" ht="40.5" customHeight="1">
      <c r="A107" s="67" t="s">
        <v>110</v>
      </c>
      <c r="B107" s="67"/>
      <c r="C107" s="67"/>
      <c r="D107" s="67"/>
      <c r="E107" s="67"/>
      <c r="F107" s="67"/>
      <c r="G107" s="67"/>
      <c r="H107" s="67"/>
    </row>
    <row r="108" spans="1:26" ht="19.350000000000001" customHeight="1">
      <c r="A108" s="27" t="s">
        <v>111</v>
      </c>
      <c r="B108" s="37"/>
      <c r="C108" s="37"/>
      <c r="D108" s="37"/>
      <c r="E108" s="37"/>
      <c r="F108" s="37"/>
      <c r="G108" s="37"/>
      <c r="H108" s="37"/>
      <c r="I108" s="1"/>
      <c r="J108" s="1"/>
      <c r="K108" s="1"/>
      <c r="L108" s="1"/>
      <c r="M108" s="1"/>
      <c r="N108" s="1"/>
      <c r="O108" s="1"/>
      <c r="P108" s="1"/>
      <c r="Q108" s="1"/>
      <c r="R108" s="1"/>
      <c r="S108" s="1"/>
      <c r="T108" s="1"/>
      <c r="U108" s="1"/>
      <c r="V108" s="1"/>
      <c r="W108" s="1"/>
      <c r="X108" s="1"/>
      <c r="Y108" s="1"/>
      <c r="Z108" s="1"/>
    </row>
    <row r="109" spans="1:26" ht="0.6" customHeight="1">
      <c r="A109" s="2"/>
      <c r="B109" s="1"/>
      <c r="C109" s="1"/>
      <c r="D109" s="1"/>
      <c r="E109" s="1"/>
      <c r="F109" s="1"/>
      <c r="G109" s="1"/>
      <c r="H109" s="1"/>
      <c r="I109" s="1"/>
    </row>
    <row r="110" spans="1:26" ht="21.6" customHeight="1">
      <c r="A110" s="22" t="s">
        <v>1</v>
      </c>
      <c r="B110" s="66" t="s">
        <v>3</v>
      </c>
      <c r="C110" s="66"/>
      <c r="D110" s="66"/>
      <c r="E110" s="66"/>
      <c r="F110" s="23" t="s">
        <v>4</v>
      </c>
      <c r="G110" s="23" t="s">
        <v>5</v>
      </c>
      <c r="H110" s="33" t="s">
        <v>6</v>
      </c>
    </row>
    <row r="111" spans="1:26" ht="28.5">
      <c r="A111" s="24"/>
      <c r="B111" s="24" t="s">
        <v>7</v>
      </c>
      <c r="C111" s="24" t="s">
        <v>8</v>
      </c>
      <c r="D111" s="24" t="s">
        <v>9</v>
      </c>
      <c r="E111" s="24" t="s">
        <v>10</v>
      </c>
      <c r="F111" s="24"/>
      <c r="G111" s="24"/>
      <c r="H111" s="32"/>
    </row>
    <row r="112" spans="1:26" ht="22.35" customHeight="1">
      <c r="A112" s="25" t="s">
        <v>11</v>
      </c>
      <c r="B112" s="34">
        <v>25027</v>
      </c>
      <c r="C112" s="34">
        <v>11117</v>
      </c>
      <c r="D112" s="34">
        <v>2925</v>
      </c>
      <c r="E112" s="34">
        <v>158</v>
      </c>
      <c r="F112" s="34">
        <v>39227</v>
      </c>
      <c r="G112" s="34">
        <v>38775</v>
      </c>
      <c r="H112" s="34">
        <v>78002</v>
      </c>
    </row>
    <row r="113" spans="1:26" ht="21.6" customHeight="1">
      <c r="A113" s="25" t="s">
        <v>13</v>
      </c>
      <c r="B113" s="34">
        <v>384</v>
      </c>
      <c r="C113" s="34">
        <v>222</v>
      </c>
      <c r="D113" s="34">
        <v>53</v>
      </c>
      <c r="E113" s="38">
        <v>1</v>
      </c>
      <c r="F113" s="34">
        <v>660</v>
      </c>
      <c r="G113" s="34">
        <v>557</v>
      </c>
      <c r="H113" s="34">
        <v>1217</v>
      </c>
    </row>
    <row r="114" spans="1:26" ht="26.1" customHeight="1">
      <c r="A114" s="25" t="s">
        <v>14</v>
      </c>
      <c r="B114" s="34">
        <v>718</v>
      </c>
      <c r="C114" s="34">
        <v>452</v>
      </c>
      <c r="D114" s="34">
        <v>104</v>
      </c>
      <c r="E114" s="38">
        <v>2</v>
      </c>
      <c r="F114" s="34">
        <v>1276</v>
      </c>
      <c r="G114" s="34">
        <v>1075</v>
      </c>
      <c r="H114" s="34">
        <v>2351</v>
      </c>
    </row>
    <row r="115" spans="1:26" ht="21.6" customHeight="1">
      <c r="A115" s="25" t="s">
        <v>15</v>
      </c>
      <c r="B115" s="34">
        <v>1174</v>
      </c>
      <c r="C115" s="34">
        <v>724</v>
      </c>
      <c r="D115" s="34">
        <v>166</v>
      </c>
      <c r="E115" s="38">
        <v>8</v>
      </c>
      <c r="F115" s="34">
        <v>2072</v>
      </c>
      <c r="G115" s="34">
        <v>1595</v>
      </c>
      <c r="H115" s="34">
        <v>3667</v>
      </c>
    </row>
    <row r="116" spans="1:26" ht="21.6" customHeight="1">
      <c r="A116" s="25" t="s">
        <v>16</v>
      </c>
      <c r="B116" s="34">
        <v>1031</v>
      </c>
      <c r="C116" s="34">
        <v>649</v>
      </c>
      <c r="D116" s="34">
        <v>170</v>
      </c>
      <c r="E116" s="34">
        <v>3</v>
      </c>
      <c r="F116" s="34">
        <v>1853</v>
      </c>
      <c r="G116" s="34">
        <v>1292</v>
      </c>
      <c r="H116" s="34">
        <v>3145</v>
      </c>
    </row>
    <row r="117" spans="1:26" ht="18" customHeight="1">
      <c r="A117" s="25" t="s">
        <v>17</v>
      </c>
      <c r="B117" s="34">
        <v>2207</v>
      </c>
      <c r="C117" s="34">
        <v>1509</v>
      </c>
      <c r="D117" s="34">
        <v>433</v>
      </c>
      <c r="E117" s="34">
        <v>8</v>
      </c>
      <c r="F117" s="34">
        <v>4157</v>
      </c>
      <c r="G117" s="34">
        <v>2894</v>
      </c>
      <c r="H117" s="34">
        <v>7051</v>
      </c>
    </row>
    <row r="118" spans="1:26" ht="19.350000000000001" customHeight="1">
      <c r="A118" s="25" t="s">
        <v>18</v>
      </c>
      <c r="B118" s="34">
        <v>646</v>
      </c>
      <c r="C118" s="34">
        <v>493</v>
      </c>
      <c r="D118" s="34">
        <v>95</v>
      </c>
      <c r="E118" s="38">
        <v>4</v>
      </c>
      <c r="F118" s="34">
        <v>1238</v>
      </c>
      <c r="G118" s="34">
        <v>806</v>
      </c>
      <c r="H118" s="34">
        <v>2044</v>
      </c>
    </row>
    <row r="119" spans="1:26" ht="21.6" customHeight="1">
      <c r="A119" s="25" t="s">
        <v>19</v>
      </c>
      <c r="B119" s="34">
        <v>2519</v>
      </c>
      <c r="C119" s="34">
        <v>1847</v>
      </c>
      <c r="D119" s="34">
        <v>498</v>
      </c>
      <c r="E119" s="38">
        <v>7</v>
      </c>
      <c r="F119" s="34">
        <v>4871</v>
      </c>
      <c r="G119" s="34">
        <v>3393</v>
      </c>
      <c r="H119" s="34">
        <v>8264</v>
      </c>
    </row>
    <row r="120" spans="1:26" ht="21" customHeight="1">
      <c r="A120" s="25" t="s">
        <v>20</v>
      </c>
      <c r="B120" s="34">
        <v>157</v>
      </c>
      <c r="C120" s="34">
        <v>126</v>
      </c>
      <c r="D120" s="34">
        <v>28</v>
      </c>
      <c r="E120" s="38">
        <v>0</v>
      </c>
      <c r="F120" s="34">
        <v>311</v>
      </c>
      <c r="G120" s="34">
        <v>187</v>
      </c>
      <c r="H120" s="34">
        <v>498</v>
      </c>
    </row>
    <row r="121" spans="1:26" ht="19.350000000000001" customHeight="1">
      <c r="A121" s="25" t="s">
        <v>21</v>
      </c>
      <c r="B121" s="34">
        <v>542</v>
      </c>
      <c r="C121" s="34">
        <v>418</v>
      </c>
      <c r="D121" s="34">
        <v>106</v>
      </c>
      <c r="E121" s="38">
        <v>2</v>
      </c>
      <c r="F121" s="34">
        <v>1068</v>
      </c>
      <c r="G121" s="34">
        <v>631</v>
      </c>
      <c r="H121" s="34">
        <v>1699</v>
      </c>
    </row>
    <row r="122" spans="1:26" ht="19.350000000000001" customHeight="1">
      <c r="A122" s="25" t="s">
        <v>22</v>
      </c>
      <c r="B122" s="34">
        <v>209</v>
      </c>
      <c r="C122" s="34">
        <v>178</v>
      </c>
      <c r="D122" s="34">
        <v>48</v>
      </c>
      <c r="E122" s="38">
        <v>1</v>
      </c>
      <c r="F122" s="34">
        <v>436</v>
      </c>
      <c r="G122" s="34">
        <v>272</v>
      </c>
      <c r="H122" s="34">
        <v>708</v>
      </c>
    </row>
    <row r="123" spans="1:26" ht="19.350000000000001" customHeight="1">
      <c r="A123" s="25" t="s">
        <v>23</v>
      </c>
      <c r="B123" s="34">
        <v>1860</v>
      </c>
      <c r="C123" s="34">
        <v>1224</v>
      </c>
      <c r="D123" s="34">
        <v>322</v>
      </c>
      <c r="E123" s="34">
        <v>4</v>
      </c>
      <c r="F123" s="34">
        <v>3410</v>
      </c>
      <c r="G123" s="34">
        <v>2224</v>
      </c>
      <c r="H123" s="34">
        <v>5634</v>
      </c>
    </row>
    <row r="124" spans="1:26" ht="21.6" customHeight="1">
      <c r="A124" s="25" t="s">
        <v>24</v>
      </c>
      <c r="B124" s="34">
        <v>455</v>
      </c>
      <c r="C124" s="34">
        <v>335</v>
      </c>
      <c r="D124" s="34">
        <v>96</v>
      </c>
      <c r="E124" s="34">
        <v>2</v>
      </c>
      <c r="F124" s="34">
        <v>888</v>
      </c>
      <c r="G124" s="34">
        <v>543</v>
      </c>
      <c r="H124" s="34">
        <v>1431</v>
      </c>
    </row>
    <row r="125" spans="1:26" s="6" customFormat="1" ht="20.100000000000001" customHeight="1">
      <c r="A125" s="54" t="s">
        <v>100</v>
      </c>
      <c r="B125" s="55">
        <f>B127-B126</f>
        <v>12091</v>
      </c>
      <c r="C125" s="55">
        <f t="shared" ref="C125:H125" si="4">C127-C126</f>
        <v>8287</v>
      </c>
      <c r="D125" s="55">
        <f t="shared" si="4"/>
        <v>2230</v>
      </c>
      <c r="E125" s="55">
        <f t="shared" si="4"/>
        <v>184</v>
      </c>
      <c r="F125" s="55">
        <f t="shared" si="4"/>
        <v>22792</v>
      </c>
      <c r="G125" s="55">
        <f t="shared" si="4"/>
        <v>15899</v>
      </c>
      <c r="H125" s="55">
        <f t="shared" si="4"/>
        <v>38691</v>
      </c>
      <c r="I125" s="5"/>
      <c r="J125"/>
      <c r="L125" s="5"/>
      <c r="M125" s="5"/>
      <c r="N125" s="5"/>
      <c r="O125" s="5"/>
      <c r="P125" s="5"/>
      <c r="Q125" s="5"/>
      <c r="R125" s="5"/>
      <c r="S125" s="5"/>
      <c r="T125" s="5"/>
      <c r="U125" s="5"/>
      <c r="V125" s="5"/>
      <c r="W125" s="5"/>
      <c r="X125" s="5"/>
      <c r="Y125" s="5"/>
      <c r="Z125" s="5"/>
    </row>
    <row r="126" spans="1:26" s="6" customFormat="1" ht="20.100000000000001" customHeight="1">
      <c r="A126" s="53" t="s">
        <v>101</v>
      </c>
      <c r="B126" s="48">
        <v>25027</v>
      </c>
      <c r="C126" s="48">
        <v>11117</v>
      </c>
      <c r="D126" s="48">
        <v>2925</v>
      </c>
      <c r="E126" s="48">
        <v>158</v>
      </c>
      <c r="F126" s="48">
        <v>39227</v>
      </c>
      <c r="G126" s="48">
        <v>38775</v>
      </c>
      <c r="H126" s="48">
        <v>78002</v>
      </c>
      <c r="I126" s="5"/>
      <c r="J126"/>
      <c r="L126" s="5"/>
      <c r="M126" s="5"/>
      <c r="N126" s="5"/>
      <c r="O126" s="5"/>
      <c r="P126" s="5"/>
      <c r="Q126" s="5"/>
      <c r="R126" s="5"/>
      <c r="S126" s="5"/>
      <c r="T126" s="5"/>
      <c r="U126" s="5"/>
      <c r="V126" s="5"/>
      <c r="W126" s="5"/>
      <c r="X126" s="5"/>
      <c r="Y126" s="5"/>
      <c r="Z126" s="5"/>
    </row>
    <row r="127" spans="1:26" ht="20.45" customHeight="1">
      <c r="A127" s="35" t="s">
        <v>102</v>
      </c>
      <c r="B127" s="36">
        <v>37118</v>
      </c>
      <c r="C127" s="36">
        <v>19404</v>
      </c>
      <c r="D127" s="36">
        <v>5155</v>
      </c>
      <c r="E127" s="36">
        <v>342</v>
      </c>
      <c r="F127" s="36">
        <v>62019</v>
      </c>
      <c r="G127" s="36">
        <v>54674</v>
      </c>
      <c r="H127" s="36">
        <v>116693</v>
      </c>
    </row>
    <row r="128" spans="1:26" ht="40.5" customHeight="1">
      <c r="A128" s="67" t="s">
        <v>110</v>
      </c>
      <c r="B128" s="67"/>
      <c r="C128" s="67"/>
      <c r="D128" s="67"/>
      <c r="E128" s="67"/>
      <c r="F128" s="67"/>
      <c r="G128" s="67"/>
      <c r="H128" s="67"/>
    </row>
  </sheetData>
  <mergeCells count="12">
    <mergeCell ref="B110:E110"/>
    <mergeCell ref="A128:H128"/>
    <mergeCell ref="B5:E5"/>
    <mergeCell ref="A23:H23"/>
    <mergeCell ref="A44:H44"/>
    <mergeCell ref="B26:E26"/>
    <mergeCell ref="B47:E47"/>
    <mergeCell ref="A65:H65"/>
    <mergeCell ref="A107:H107"/>
    <mergeCell ref="A86:H86"/>
    <mergeCell ref="B68:E68"/>
    <mergeCell ref="B89:E89"/>
  </mergeCells>
  <pageMargins left="0.25" right="0.25" top="0.75" bottom="0.75" header="0.3" footer="0.3"/>
  <pageSetup paperSize="9" scale="7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Z169"/>
  <sheetViews>
    <sheetView showGridLines="0" zoomScale="80" zoomScaleNormal="80" workbookViewId="0">
      <selection activeCell="A7" sqref="A7"/>
    </sheetView>
  </sheetViews>
  <sheetFormatPr defaultColWidth="9.09765625" defaultRowHeight="21.6" customHeight="1"/>
  <cols>
    <col min="1" max="1" width="36.59765625" style="10" customWidth="1"/>
    <col min="2" max="2" width="10.8984375" style="10" customWidth="1"/>
    <col min="3" max="3" width="12.09765625" style="10" customWidth="1"/>
    <col min="4" max="4" width="13.19921875" style="10" customWidth="1"/>
    <col min="5" max="5" width="11.8984375" style="10" customWidth="1"/>
    <col min="6" max="6" width="19" style="10" customWidth="1"/>
    <col min="7" max="7" width="16.8984375" style="10" customWidth="1"/>
    <col min="8" max="8" width="18.296875" style="10" customWidth="1"/>
    <col min="9" max="9" width="9.09765625" style="10" hidden="1" customWidth="1"/>
    <col min="10" max="16384" width="9.09765625" style="10"/>
  </cols>
  <sheetData>
    <row r="1" spans="1:22" ht="104.45" customHeight="1"/>
    <row r="2" spans="1:22" ht="2.4500000000000002" customHeight="1"/>
    <row r="3" spans="1:22" s="13" customFormat="1" ht="21.6" customHeight="1">
      <c r="A3" s="27" t="s">
        <v>112</v>
      </c>
      <c r="B3" s="29"/>
      <c r="C3" s="29"/>
      <c r="D3" s="29"/>
      <c r="E3" s="29"/>
      <c r="F3" s="29"/>
      <c r="G3" s="29"/>
      <c r="H3" s="29"/>
      <c r="I3" s="15"/>
      <c r="J3" s="12"/>
      <c r="K3" s="12"/>
      <c r="L3" s="12"/>
      <c r="M3" s="12"/>
      <c r="N3" s="12"/>
      <c r="O3" s="12"/>
      <c r="P3" s="12"/>
      <c r="Q3" s="12"/>
      <c r="R3" s="12"/>
      <c r="S3" s="12"/>
      <c r="T3" s="12"/>
      <c r="U3" s="12"/>
      <c r="V3" s="12"/>
    </row>
    <row r="4" spans="1:22" ht="21.6" customHeight="1">
      <c r="A4" s="22" t="s">
        <v>1</v>
      </c>
      <c r="B4" s="66" t="s">
        <v>3</v>
      </c>
      <c r="C4" s="66"/>
      <c r="D4" s="66"/>
      <c r="E4" s="66"/>
      <c r="F4" s="23" t="s">
        <v>4</v>
      </c>
      <c r="G4" s="23" t="s">
        <v>5</v>
      </c>
      <c r="H4" s="33" t="s">
        <v>6</v>
      </c>
      <c r="I4" s="9"/>
      <c r="J4" s="9"/>
      <c r="K4" s="9"/>
      <c r="L4" s="9"/>
      <c r="M4" s="9"/>
      <c r="N4" s="9"/>
      <c r="O4" s="9"/>
      <c r="P4" s="9"/>
      <c r="Q4" s="9"/>
      <c r="R4" s="9"/>
      <c r="S4" s="9"/>
      <c r="T4" s="9"/>
      <c r="U4" s="9"/>
      <c r="V4" s="9"/>
    </row>
    <row r="5" spans="1:22" ht="30.95" customHeight="1">
      <c r="A5" s="24"/>
      <c r="B5" s="24" t="s">
        <v>7</v>
      </c>
      <c r="C5" s="24" t="s">
        <v>8</v>
      </c>
      <c r="D5" s="24" t="s">
        <v>9</v>
      </c>
      <c r="E5" s="24" t="s">
        <v>10</v>
      </c>
      <c r="F5" s="24"/>
      <c r="G5" s="24"/>
      <c r="H5" s="32"/>
      <c r="I5" s="9"/>
      <c r="J5" s="9"/>
      <c r="K5" s="9"/>
      <c r="L5" s="9"/>
      <c r="M5" s="9"/>
      <c r="N5" s="9"/>
      <c r="O5" s="9"/>
      <c r="P5" s="9"/>
      <c r="Q5" s="9"/>
      <c r="R5" s="9"/>
      <c r="S5" s="9"/>
      <c r="T5" s="9"/>
      <c r="U5" s="9"/>
      <c r="V5" s="9"/>
    </row>
    <row r="6" spans="1:22" s="6" customFormat="1" ht="21.6" customHeight="1">
      <c r="A6" s="25" t="s">
        <v>25</v>
      </c>
      <c r="B6" s="34">
        <v>19397</v>
      </c>
      <c r="C6" s="34">
        <v>9178</v>
      </c>
      <c r="D6" s="34">
        <v>2594</v>
      </c>
      <c r="E6" s="34">
        <v>100</v>
      </c>
      <c r="F6" s="34">
        <v>31269</v>
      </c>
      <c r="G6" s="34">
        <v>32795</v>
      </c>
      <c r="H6" s="34">
        <v>64064</v>
      </c>
      <c r="I6" s="5"/>
      <c r="K6" s="5"/>
      <c r="M6" s="5"/>
      <c r="N6" s="5"/>
      <c r="O6" s="5"/>
      <c r="P6" s="5"/>
      <c r="Q6" s="5"/>
      <c r="R6" s="5"/>
      <c r="S6" s="5"/>
      <c r="T6" s="5"/>
      <c r="U6" s="5"/>
      <c r="V6" s="5"/>
    </row>
    <row r="7" spans="1:22" s="6" customFormat="1" ht="21.6" customHeight="1">
      <c r="A7" s="25" t="s">
        <v>27</v>
      </c>
      <c r="B7" s="34">
        <v>437</v>
      </c>
      <c r="C7" s="34">
        <v>270</v>
      </c>
      <c r="D7" s="34">
        <v>89</v>
      </c>
      <c r="E7" s="26">
        <v>6</v>
      </c>
      <c r="F7" s="34">
        <v>802</v>
      </c>
      <c r="G7" s="34">
        <v>535</v>
      </c>
      <c r="H7" s="34">
        <v>1337</v>
      </c>
      <c r="I7" s="5"/>
      <c r="K7" s="5"/>
      <c r="M7" s="5"/>
      <c r="N7" s="5"/>
      <c r="O7" s="5"/>
      <c r="P7" s="5"/>
      <c r="Q7" s="5"/>
      <c r="R7" s="5"/>
      <c r="S7" s="5"/>
      <c r="T7" s="5"/>
      <c r="U7" s="5"/>
      <c r="V7" s="5"/>
    </row>
    <row r="8" spans="1:22" s="6" customFormat="1" ht="21.6" customHeight="1">
      <c r="A8" s="25" t="s">
        <v>28</v>
      </c>
      <c r="B8" s="34">
        <v>569</v>
      </c>
      <c r="C8" s="34">
        <v>346</v>
      </c>
      <c r="D8" s="34">
        <v>90</v>
      </c>
      <c r="E8" s="34">
        <v>0</v>
      </c>
      <c r="F8" s="34">
        <v>1005</v>
      </c>
      <c r="G8" s="34">
        <v>649</v>
      </c>
      <c r="H8" s="34">
        <v>1654</v>
      </c>
      <c r="I8" s="5"/>
      <c r="K8" s="5"/>
      <c r="M8" s="5"/>
      <c r="N8" s="5"/>
      <c r="O8" s="5"/>
      <c r="P8" s="5"/>
      <c r="Q8" s="5"/>
      <c r="R8" s="5"/>
      <c r="S8" s="5"/>
      <c r="T8" s="5"/>
      <c r="U8" s="5"/>
      <c r="V8" s="5"/>
    </row>
    <row r="9" spans="1:22" s="6" customFormat="1" ht="21.6" customHeight="1">
      <c r="A9" s="25" t="s">
        <v>29</v>
      </c>
      <c r="B9" s="34">
        <v>113</v>
      </c>
      <c r="C9" s="34">
        <v>58</v>
      </c>
      <c r="D9" s="34">
        <v>10</v>
      </c>
      <c r="E9" s="38">
        <v>3</v>
      </c>
      <c r="F9" s="34">
        <v>184</v>
      </c>
      <c r="G9" s="34">
        <v>124</v>
      </c>
      <c r="H9" s="34">
        <v>308</v>
      </c>
      <c r="I9" s="5"/>
      <c r="K9" s="5"/>
      <c r="M9" s="5"/>
      <c r="N9" s="5"/>
      <c r="O9" s="5"/>
      <c r="P9" s="5"/>
      <c r="Q9" s="5"/>
      <c r="R9" s="5"/>
      <c r="S9" s="5"/>
      <c r="T9" s="5"/>
      <c r="U9" s="5"/>
      <c r="V9" s="5"/>
    </row>
    <row r="10" spans="1:22" s="6" customFormat="1" ht="21.6" customHeight="1">
      <c r="A10" s="25" t="s">
        <v>30</v>
      </c>
      <c r="B10" s="34">
        <v>297</v>
      </c>
      <c r="C10" s="34">
        <v>200</v>
      </c>
      <c r="D10" s="34">
        <v>40</v>
      </c>
      <c r="E10" s="38">
        <v>0</v>
      </c>
      <c r="F10" s="34">
        <v>537</v>
      </c>
      <c r="G10" s="34">
        <v>318</v>
      </c>
      <c r="H10" s="34">
        <v>855</v>
      </c>
      <c r="I10" s="5"/>
      <c r="K10" s="5"/>
      <c r="M10" s="5"/>
      <c r="N10" s="5"/>
      <c r="O10" s="5"/>
      <c r="P10" s="5"/>
      <c r="Q10" s="5"/>
      <c r="R10" s="5"/>
      <c r="S10" s="5"/>
      <c r="T10" s="5"/>
      <c r="U10" s="5"/>
      <c r="V10" s="5"/>
    </row>
    <row r="11" spans="1:22" s="6" customFormat="1" ht="21.6" customHeight="1">
      <c r="A11" s="25" t="s">
        <v>31</v>
      </c>
      <c r="B11" s="34">
        <v>899</v>
      </c>
      <c r="C11" s="34">
        <v>598</v>
      </c>
      <c r="D11" s="34">
        <v>146</v>
      </c>
      <c r="E11" s="38">
        <v>3</v>
      </c>
      <c r="F11" s="34">
        <v>1646</v>
      </c>
      <c r="G11" s="34">
        <v>1308</v>
      </c>
      <c r="H11" s="34">
        <v>2954</v>
      </c>
      <c r="I11" s="5"/>
      <c r="K11" s="5"/>
      <c r="M11" s="5"/>
      <c r="N11" s="5"/>
      <c r="O11" s="5"/>
      <c r="P11" s="5"/>
      <c r="Q11" s="5"/>
      <c r="R11" s="5"/>
      <c r="S11" s="5"/>
      <c r="T11" s="5"/>
      <c r="U11" s="5"/>
      <c r="V11" s="5"/>
    </row>
    <row r="12" spans="1:22" s="6" customFormat="1" ht="21.6" customHeight="1">
      <c r="A12" s="25" t="s">
        <v>32</v>
      </c>
      <c r="B12" s="34">
        <v>777</v>
      </c>
      <c r="C12" s="34">
        <v>403</v>
      </c>
      <c r="D12" s="34">
        <v>82</v>
      </c>
      <c r="E12" s="38">
        <v>3</v>
      </c>
      <c r="F12" s="34">
        <v>1265</v>
      </c>
      <c r="G12" s="34">
        <v>808</v>
      </c>
      <c r="H12" s="34">
        <v>2073</v>
      </c>
      <c r="I12" s="5"/>
      <c r="K12" s="5"/>
      <c r="M12" s="5"/>
      <c r="N12" s="5"/>
      <c r="O12" s="5"/>
      <c r="P12" s="5"/>
      <c r="Q12" s="5"/>
      <c r="R12" s="5"/>
      <c r="S12" s="5"/>
      <c r="T12" s="5"/>
      <c r="U12" s="5"/>
      <c r="V12" s="5"/>
    </row>
    <row r="13" spans="1:22" s="6" customFormat="1" ht="21.6" customHeight="1">
      <c r="A13" s="25" t="s">
        <v>33</v>
      </c>
      <c r="B13" s="34">
        <v>407</v>
      </c>
      <c r="C13" s="34">
        <v>229</v>
      </c>
      <c r="D13" s="34">
        <v>47</v>
      </c>
      <c r="E13" s="38">
        <v>3</v>
      </c>
      <c r="F13" s="34">
        <v>686</v>
      </c>
      <c r="G13" s="34">
        <v>496</v>
      </c>
      <c r="H13" s="34">
        <v>1182</v>
      </c>
      <c r="I13" s="5"/>
      <c r="K13" s="5"/>
      <c r="M13" s="5"/>
      <c r="N13" s="5"/>
      <c r="O13" s="5"/>
      <c r="P13" s="5"/>
      <c r="Q13" s="5"/>
      <c r="R13" s="5"/>
      <c r="S13" s="5"/>
      <c r="T13" s="5"/>
      <c r="U13" s="5"/>
      <c r="V13" s="5"/>
    </row>
    <row r="14" spans="1:22" s="6" customFormat="1" ht="21.6" customHeight="1">
      <c r="A14" s="25" t="s">
        <v>34</v>
      </c>
      <c r="B14" s="34">
        <v>668</v>
      </c>
      <c r="C14" s="34">
        <v>474</v>
      </c>
      <c r="D14" s="34">
        <v>104</v>
      </c>
      <c r="E14" s="38">
        <v>3</v>
      </c>
      <c r="F14" s="34">
        <v>1249</v>
      </c>
      <c r="G14" s="34">
        <v>734</v>
      </c>
      <c r="H14" s="34">
        <v>1983</v>
      </c>
      <c r="I14" s="5"/>
      <c r="K14" s="5"/>
      <c r="M14" s="5"/>
      <c r="N14" s="5"/>
      <c r="O14" s="5"/>
      <c r="P14" s="5"/>
      <c r="Q14" s="5"/>
      <c r="R14" s="5"/>
      <c r="S14" s="5"/>
      <c r="T14" s="5"/>
      <c r="U14" s="5"/>
      <c r="V14" s="5"/>
    </row>
    <row r="15" spans="1:22" s="6" customFormat="1" ht="21.6" customHeight="1">
      <c r="A15" s="25" t="s">
        <v>35</v>
      </c>
      <c r="B15" s="34">
        <v>607</v>
      </c>
      <c r="C15" s="34">
        <v>347</v>
      </c>
      <c r="D15" s="34">
        <v>60</v>
      </c>
      <c r="E15" s="38">
        <v>3</v>
      </c>
      <c r="F15" s="34">
        <v>1017</v>
      </c>
      <c r="G15" s="34">
        <v>645</v>
      </c>
      <c r="H15" s="34">
        <v>1662</v>
      </c>
      <c r="I15" s="5"/>
      <c r="K15" s="5"/>
      <c r="M15" s="5"/>
      <c r="N15" s="5"/>
      <c r="O15" s="5"/>
      <c r="P15" s="5"/>
      <c r="Q15" s="5"/>
      <c r="R15" s="5"/>
      <c r="S15" s="5"/>
      <c r="T15" s="5"/>
      <c r="U15" s="5"/>
      <c r="V15" s="5"/>
    </row>
    <row r="16" spans="1:22" s="6" customFormat="1" ht="21.6" customHeight="1">
      <c r="A16" s="25" t="s">
        <v>36</v>
      </c>
      <c r="B16" s="34">
        <v>246</v>
      </c>
      <c r="C16" s="34">
        <v>137</v>
      </c>
      <c r="D16" s="34">
        <v>37</v>
      </c>
      <c r="E16" s="38">
        <v>0</v>
      </c>
      <c r="F16" s="34">
        <v>420</v>
      </c>
      <c r="G16" s="34">
        <v>293</v>
      </c>
      <c r="H16" s="34">
        <v>713</v>
      </c>
      <c r="I16" s="5"/>
      <c r="K16" s="5"/>
      <c r="M16" s="5"/>
      <c r="N16" s="5"/>
      <c r="O16" s="5"/>
      <c r="P16" s="5"/>
      <c r="Q16" s="5"/>
      <c r="R16" s="5"/>
      <c r="S16" s="5"/>
      <c r="T16" s="5"/>
      <c r="U16" s="5"/>
      <c r="V16" s="5"/>
    </row>
    <row r="17" spans="1:26" s="6" customFormat="1" ht="21.6" customHeight="1">
      <c r="A17" s="25" t="s">
        <v>37</v>
      </c>
      <c r="B17" s="34">
        <v>322</v>
      </c>
      <c r="C17" s="34">
        <v>127</v>
      </c>
      <c r="D17" s="34">
        <v>29</v>
      </c>
      <c r="E17" s="38">
        <v>0</v>
      </c>
      <c r="F17" s="34">
        <v>478</v>
      </c>
      <c r="G17" s="34">
        <v>409</v>
      </c>
      <c r="H17" s="34">
        <v>887</v>
      </c>
      <c r="I17" s="5"/>
      <c r="K17" s="5"/>
      <c r="M17" s="5"/>
      <c r="N17" s="5"/>
      <c r="O17" s="5"/>
      <c r="P17" s="5"/>
      <c r="Q17" s="5"/>
      <c r="R17" s="5"/>
      <c r="S17" s="5"/>
      <c r="T17" s="5"/>
      <c r="U17" s="5"/>
      <c r="V17" s="5"/>
    </row>
    <row r="18" spans="1:26" s="6" customFormat="1" ht="21.6" customHeight="1">
      <c r="A18" s="25" t="s">
        <v>38</v>
      </c>
      <c r="B18" s="34">
        <v>393</v>
      </c>
      <c r="C18" s="34">
        <v>225</v>
      </c>
      <c r="D18" s="34">
        <v>39</v>
      </c>
      <c r="E18" s="38">
        <v>0</v>
      </c>
      <c r="F18" s="34">
        <v>657</v>
      </c>
      <c r="G18" s="34">
        <v>387</v>
      </c>
      <c r="H18" s="34">
        <v>1044</v>
      </c>
      <c r="I18" s="5"/>
      <c r="K18" s="5"/>
      <c r="M18" s="5"/>
      <c r="N18" s="5"/>
      <c r="O18" s="5"/>
      <c r="P18" s="5"/>
      <c r="Q18" s="5"/>
      <c r="R18" s="5"/>
      <c r="S18" s="5"/>
      <c r="T18" s="5"/>
      <c r="U18" s="5"/>
      <c r="V18" s="5"/>
    </row>
    <row r="19" spans="1:26" s="6" customFormat="1" ht="21.6" customHeight="1">
      <c r="A19" s="25" t="s">
        <v>45</v>
      </c>
      <c r="B19" s="34">
        <v>1050</v>
      </c>
      <c r="C19" s="34">
        <v>488</v>
      </c>
      <c r="D19" s="34">
        <v>115</v>
      </c>
      <c r="E19" s="38">
        <v>0</v>
      </c>
      <c r="F19" s="34">
        <v>1653</v>
      </c>
      <c r="G19" s="34">
        <v>1544</v>
      </c>
      <c r="H19" s="34">
        <v>3197</v>
      </c>
      <c r="I19" s="5"/>
      <c r="K19" s="5"/>
      <c r="M19" s="5"/>
      <c r="N19" s="5"/>
      <c r="O19" s="5"/>
      <c r="P19" s="5"/>
      <c r="Q19" s="5"/>
      <c r="R19" s="5"/>
      <c r="S19" s="5"/>
      <c r="T19" s="5"/>
      <c r="U19" s="5"/>
      <c r="V19" s="5"/>
    </row>
    <row r="20" spans="1:26" s="6" customFormat="1" ht="21.6" customHeight="1">
      <c r="A20" s="25" t="s">
        <v>39</v>
      </c>
      <c r="B20" s="34">
        <v>107</v>
      </c>
      <c r="C20" s="34">
        <v>71</v>
      </c>
      <c r="D20" s="34">
        <v>27</v>
      </c>
      <c r="E20" s="38">
        <v>0</v>
      </c>
      <c r="F20" s="34">
        <v>205</v>
      </c>
      <c r="G20" s="34">
        <v>130</v>
      </c>
      <c r="H20" s="34">
        <v>335</v>
      </c>
      <c r="I20" s="5"/>
      <c r="K20" s="5"/>
      <c r="M20" s="5"/>
      <c r="N20" s="5"/>
      <c r="O20" s="5"/>
      <c r="P20" s="5"/>
      <c r="Q20" s="5"/>
      <c r="R20" s="5"/>
      <c r="S20" s="5"/>
      <c r="T20" s="5"/>
      <c r="U20" s="5"/>
      <c r="V20" s="5"/>
    </row>
    <row r="21" spans="1:26" s="6" customFormat="1" ht="21.6" customHeight="1">
      <c r="A21" s="25" t="s">
        <v>40</v>
      </c>
      <c r="B21" s="34">
        <v>1095</v>
      </c>
      <c r="C21" s="34">
        <v>581</v>
      </c>
      <c r="D21" s="34">
        <v>156</v>
      </c>
      <c r="E21" s="38">
        <v>6</v>
      </c>
      <c r="F21" s="34">
        <v>1838</v>
      </c>
      <c r="G21" s="34">
        <v>1504</v>
      </c>
      <c r="H21" s="34">
        <v>3342</v>
      </c>
      <c r="I21" s="5"/>
      <c r="K21" s="5"/>
      <c r="M21" s="5"/>
      <c r="N21" s="5"/>
      <c r="O21" s="5"/>
      <c r="P21" s="5"/>
      <c r="Q21" s="5"/>
      <c r="R21" s="5"/>
      <c r="S21" s="5"/>
      <c r="T21" s="5"/>
      <c r="U21" s="5"/>
      <c r="V21" s="5"/>
    </row>
    <row r="22" spans="1:26" s="6" customFormat="1" ht="21.6" customHeight="1">
      <c r="A22" s="25" t="s">
        <v>41</v>
      </c>
      <c r="B22" s="34">
        <v>158</v>
      </c>
      <c r="C22" s="34">
        <v>114</v>
      </c>
      <c r="D22" s="34">
        <v>21</v>
      </c>
      <c r="E22" s="38">
        <v>0</v>
      </c>
      <c r="F22" s="34">
        <v>293</v>
      </c>
      <c r="G22" s="34">
        <v>180</v>
      </c>
      <c r="H22" s="34">
        <v>473</v>
      </c>
      <c r="I22" s="5"/>
      <c r="K22" s="5"/>
      <c r="M22" s="5"/>
      <c r="N22" s="5"/>
      <c r="O22" s="5"/>
      <c r="P22" s="5"/>
      <c r="Q22" s="5"/>
      <c r="R22" s="5"/>
      <c r="S22" s="5"/>
      <c r="T22" s="5"/>
      <c r="U22" s="5"/>
      <c r="V22" s="5"/>
    </row>
    <row r="23" spans="1:26" s="6" customFormat="1" ht="21.6" customHeight="1">
      <c r="A23" s="25" t="s">
        <v>42</v>
      </c>
      <c r="B23" s="34">
        <v>102</v>
      </c>
      <c r="C23" s="34">
        <v>55</v>
      </c>
      <c r="D23" s="34">
        <v>13</v>
      </c>
      <c r="E23" s="38">
        <v>0</v>
      </c>
      <c r="F23" s="34">
        <v>170</v>
      </c>
      <c r="G23" s="34">
        <v>144</v>
      </c>
      <c r="H23" s="34">
        <v>314</v>
      </c>
      <c r="I23" s="5"/>
      <c r="K23" s="5"/>
      <c r="M23" s="5"/>
      <c r="N23" s="5"/>
      <c r="O23" s="5"/>
      <c r="P23" s="5"/>
      <c r="Q23" s="5"/>
      <c r="R23" s="5"/>
      <c r="S23" s="5"/>
      <c r="T23" s="5"/>
      <c r="U23" s="5"/>
      <c r="V23" s="5"/>
    </row>
    <row r="24" spans="1:26" s="6" customFormat="1" ht="21.6" customHeight="1">
      <c r="A24" s="25" t="s">
        <v>43</v>
      </c>
      <c r="B24" s="34">
        <v>180</v>
      </c>
      <c r="C24" s="34">
        <v>133</v>
      </c>
      <c r="D24" s="34">
        <v>19</v>
      </c>
      <c r="E24" s="38">
        <v>0</v>
      </c>
      <c r="F24" s="34">
        <v>332</v>
      </c>
      <c r="G24" s="34">
        <v>185</v>
      </c>
      <c r="H24" s="34">
        <v>517</v>
      </c>
      <c r="I24" s="5"/>
      <c r="K24" s="5"/>
      <c r="M24" s="5"/>
      <c r="N24" s="5"/>
      <c r="O24" s="5"/>
      <c r="P24" s="5"/>
      <c r="Q24" s="5"/>
      <c r="R24" s="5"/>
      <c r="S24" s="5"/>
      <c r="T24" s="5"/>
      <c r="U24" s="5"/>
      <c r="V24" s="5"/>
    </row>
    <row r="25" spans="1:26" s="6" customFormat="1" ht="21.6" customHeight="1">
      <c r="A25" s="47" t="s">
        <v>44</v>
      </c>
      <c r="B25" s="48">
        <v>100</v>
      </c>
      <c r="C25" s="48">
        <v>34</v>
      </c>
      <c r="D25" s="48">
        <v>6</v>
      </c>
      <c r="E25" s="50">
        <v>0</v>
      </c>
      <c r="F25" s="48">
        <v>140</v>
      </c>
      <c r="G25" s="48">
        <v>106</v>
      </c>
      <c r="H25" s="48">
        <v>246</v>
      </c>
      <c r="I25" s="5"/>
      <c r="K25" s="5"/>
      <c r="M25" s="5"/>
      <c r="N25" s="5"/>
      <c r="O25" s="5"/>
      <c r="P25" s="5"/>
      <c r="Q25" s="5"/>
      <c r="R25" s="5"/>
      <c r="S25" s="5"/>
      <c r="T25" s="5"/>
      <c r="U25" s="5"/>
      <c r="V25" s="5"/>
    </row>
    <row r="26" spans="1:26" s="6" customFormat="1" ht="21.6" customHeight="1">
      <c r="A26" s="52" t="s">
        <v>113</v>
      </c>
      <c r="B26" s="55">
        <v>8659</v>
      </c>
      <c r="C26" s="55">
        <v>4985</v>
      </c>
      <c r="D26" s="55">
        <v>1208</v>
      </c>
      <c r="E26" s="55">
        <v>151</v>
      </c>
      <c r="F26" s="55">
        <v>15003</v>
      </c>
      <c r="G26" s="55">
        <v>10662</v>
      </c>
      <c r="H26" s="55">
        <v>25665</v>
      </c>
      <c r="I26" s="5"/>
      <c r="J26"/>
      <c r="L26" s="5"/>
      <c r="M26" s="5"/>
      <c r="N26" s="5"/>
      <c r="O26" s="5"/>
      <c r="P26" s="5"/>
      <c r="Q26" s="5"/>
      <c r="R26" s="5"/>
      <c r="S26" s="5"/>
      <c r="T26" s="5"/>
      <c r="U26" s="5"/>
      <c r="V26" s="5"/>
    </row>
    <row r="27" spans="1:26" s="6" customFormat="1" ht="21.6" customHeight="1">
      <c r="A27" s="54" t="s">
        <v>114</v>
      </c>
      <c r="B27" s="48">
        <v>19397</v>
      </c>
      <c r="C27" s="48">
        <v>9178</v>
      </c>
      <c r="D27" s="48">
        <v>2594</v>
      </c>
      <c r="E27" s="48">
        <v>100</v>
      </c>
      <c r="F27" s="48">
        <v>31269</v>
      </c>
      <c r="G27" s="48">
        <v>32795</v>
      </c>
      <c r="H27" s="48">
        <v>64064</v>
      </c>
      <c r="I27" s="5"/>
      <c r="J27"/>
      <c r="L27" s="5"/>
      <c r="M27" s="5"/>
      <c r="N27" s="5"/>
      <c r="O27" s="5"/>
      <c r="P27" s="5"/>
      <c r="Q27" s="5"/>
      <c r="R27" s="5"/>
      <c r="S27" s="5"/>
      <c r="T27" s="5"/>
      <c r="U27" s="5"/>
      <c r="V27" s="5"/>
    </row>
    <row r="28" spans="1:26" s="13" customFormat="1" ht="21.6" customHeight="1">
      <c r="A28" s="35" t="s">
        <v>115</v>
      </c>
      <c r="B28" s="36">
        <v>28056</v>
      </c>
      <c r="C28" s="36">
        <v>14163</v>
      </c>
      <c r="D28" s="36">
        <v>3802</v>
      </c>
      <c r="E28" s="36">
        <v>251</v>
      </c>
      <c r="F28" s="36">
        <v>46272</v>
      </c>
      <c r="G28" s="36">
        <v>43457</v>
      </c>
      <c r="H28" s="36">
        <v>89729</v>
      </c>
      <c r="I28" s="12"/>
      <c r="K28" s="12"/>
      <c r="M28" s="12"/>
      <c r="N28" s="12"/>
      <c r="O28" s="12"/>
      <c r="P28" s="12"/>
      <c r="Q28" s="12"/>
      <c r="R28" s="12"/>
      <c r="S28" s="12"/>
      <c r="T28" s="12"/>
      <c r="U28" s="12"/>
      <c r="V28" s="12"/>
    </row>
    <row r="29" spans="1:26" s="4" customFormat="1" ht="43.5" customHeight="1">
      <c r="A29" s="67" t="s">
        <v>116</v>
      </c>
      <c r="B29" s="67"/>
      <c r="C29" s="67"/>
      <c r="D29" s="67"/>
      <c r="E29" s="67"/>
      <c r="F29" s="67"/>
      <c r="G29" s="67"/>
      <c r="H29" s="67"/>
      <c r="I29" s="1"/>
      <c r="J29" s="1"/>
      <c r="K29" s="1"/>
      <c r="L29" s="1"/>
      <c r="M29" s="1"/>
      <c r="N29" s="1"/>
      <c r="O29" s="1"/>
      <c r="P29" s="1"/>
      <c r="Q29" s="1"/>
      <c r="R29" s="1"/>
      <c r="S29" s="1"/>
      <c r="T29" s="1"/>
      <c r="U29" s="1"/>
      <c r="V29" s="1"/>
      <c r="W29" s="1"/>
      <c r="X29" s="1"/>
      <c r="Y29" s="1"/>
      <c r="Z29" s="1"/>
    </row>
    <row r="30" spans="1:26" ht="21.6" customHeight="1">
      <c r="A30" s="27" t="s">
        <v>117</v>
      </c>
      <c r="B30" s="29"/>
      <c r="C30" s="29"/>
      <c r="D30" s="29"/>
      <c r="E30" s="29"/>
      <c r="F30" s="29"/>
      <c r="G30" s="29"/>
      <c r="H30" s="29"/>
      <c r="I30" s="9"/>
      <c r="J30" s="9"/>
      <c r="K30" s="9"/>
      <c r="L30" s="9"/>
      <c r="M30" s="9"/>
      <c r="N30" s="9"/>
      <c r="O30" s="9"/>
      <c r="P30" s="9"/>
      <c r="Q30" s="9"/>
      <c r="R30" s="9"/>
      <c r="S30" s="9"/>
      <c r="T30" s="9"/>
      <c r="U30" s="9"/>
      <c r="V30" s="9"/>
    </row>
    <row r="31" spans="1:26" ht="21.6" customHeight="1">
      <c r="A31" s="14"/>
      <c r="B31" s="9"/>
      <c r="C31" s="9"/>
      <c r="D31" s="9"/>
      <c r="E31" s="9"/>
      <c r="F31" s="9"/>
      <c r="G31" s="9"/>
      <c r="H31" s="9"/>
      <c r="I31" s="9"/>
      <c r="J31" s="9"/>
      <c r="K31" s="9"/>
      <c r="L31" s="9"/>
      <c r="M31" s="9"/>
      <c r="N31" s="9"/>
      <c r="O31" s="9"/>
      <c r="P31" s="9"/>
      <c r="Q31" s="9"/>
      <c r="R31" s="9"/>
      <c r="S31" s="9"/>
      <c r="T31" s="9"/>
      <c r="U31" s="9"/>
      <c r="V31" s="9"/>
    </row>
    <row r="32" spans="1:26" ht="21.6" customHeight="1">
      <c r="A32" s="22" t="s">
        <v>1</v>
      </c>
      <c r="B32" s="66" t="s">
        <v>3</v>
      </c>
      <c r="C32" s="66"/>
      <c r="D32" s="66"/>
      <c r="E32" s="66"/>
      <c r="F32" s="23" t="s">
        <v>4</v>
      </c>
      <c r="G32" s="23" t="s">
        <v>5</v>
      </c>
      <c r="H32" s="33" t="s">
        <v>6</v>
      </c>
      <c r="I32" s="9"/>
      <c r="J32" s="9"/>
      <c r="K32" s="9"/>
      <c r="L32" s="9"/>
      <c r="M32" s="9"/>
      <c r="N32" s="9"/>
      <c r="O32" s="9"/>
      <c r="P32" s="9"/>
      <c r="Q32" s="9"/>
      <c r="R32" s="9"/>
      <c r="S32" s="9"/>
      <c r="T32" s="9"/>
      <c r="U32" s="9"/>
      <c r="V32" s="9"/>
    </row>
    <row r="33" spans="1:22" ht="31.5" customHeight="1">
      <c r="A33" s="24"/>
      <c r="B33" s="24" t="s">
        <v>7</v>
      </c>
      <c r="C33" s="24" t="s">
        <v>8</v>
      </c>
      <c r="D33" s="24" t="s">
        <v>9</v>
      </c>
      <c r="E33" s="24" t="s">
        <v>10</v>
      </c>
      <c r="F33" s="24"/>
      <c r="G33" s="24"/>
      <c r="H33" s="32"/>
      <c r="I33" s="9"/>
      <c r="J33" s="9"/>
      <c r="K33" s="9"/>
      <c r="L33" s="9"/>
      <c r="M33" s="9"/>
      <c r="N33" s="9"/>
      <c r="O33" s="9"/>
      <c r="P33" s="9"/>
      <c r="Q33" s="9"/>
      <c r="R33" s="9"/>
      <c r="S33" s="9"/>
      <c r="T33" s="9"/>
      <c r="U33" s="9"/>
      <c r="V33" s="9"/>
    </row>
    <row r="34" spans="1:22" s="6" customFormat="1" ht="21.6" customHeight="1">
      <c r="A34" s="25" t="s">
        <v>25</v>
      </c>
      <c r="B34" s="34">
        <v>19556</v>
      </c>
      <c r="C34" s="34">
        <v>9542</v>
      </c>
      <c r="D34" s="34">
        <v>2690</v>
      </c>
      <c r="E34" s="34">
        <v>109</v>
      </c>
      <c r="F34" s="34">
        <v>31897</v>
      </c>
      <c r="G34" s="34">
        <v>37059</v>
      </c>
      <c r="H34" s="34">
        <v>68956</v>
      </c>
      <c r="I34" s="5"/>
      <c r="L34" s="5"/>
      <c r="M34" s="5"/>
      <c r="N34" s="5"/>
      <c r="O34" s="5"/>
      <c r="P34" s="5"/>
      <c r="Q34" s="5"/>
      <c r="R34" s="5"/>
      <c r="S34" s="5"/>
      <c r="T34" s="5"/>
      <c r="U34" s="5"/>
      <c r="V34" s="5"/>
    </row>
    <row r="35" spans="1:22" s="6" customFormat="1" ht="21.6" customHeight="1">
      <c r="A35" s="25" t="s">
        <v>27</v>
      </c>
      <c r="B35" s="34">
        <v>440</v>
      </c>
      <c r="C35" s="34">
        <v>287</v>
      </c>
      <c r="D35" s="34">
        <v>86</v>
      </c>
      <c r="E35" s="26">
        <v>3</v>
      </c>
      <c r="F35" s="34">
        <v>816</v>
      </c>
      <c r="G35" s="34">
        <v>579</v>
      </c>
      <c r="H35" s="34">
        <v>1395</v>
      </c>
      <c r="I35" s="5"/>
      <c r="L35" s="5"/>
      <c r="M35" s="5"/>
      <c r="N35" s="5"/>
      <c r="O35" s="5"/>
      <c r="P35" s="5"/>
      <c r="Q35" s="5"/>
      <c r="R35" s="5"/>
      <c r="S35" s="5"/>
      <c r="T35" s="5"/>
      <c r="U35" s="5"/>
      <c r="V35" s="5"/>
    </row>
    <row r="36" spans="1:22" s="6" customFormat="1" ht="21.6" customHeight="1">
      <c r="A36" s="25" t="s">
        <v>28</v>
      </c>
      <c r="B36" s="34">
        <v>545</v>
      </c>
      <c r="C36" s="34">
        <v>374</v>
      </c>
      <c r="D36" s="34">
        <v>94</v>
      </c>
      <c r="E36" s="34">
        <v>2</v>
      </c>
      <c r="F36" s="34">
        <v>1015</v>
      </c>
      <c r="G36" s="34">
        <v>689</v>
      </c>
      <c r="H36" s="34">
        <v>1704</v>
      </c>
      <c r="I36" s="5"/>
      <c r="L36" s="5"/>
      <c r="M36" s="5"/>
      <c r="N36" s="5"/>
      <c r="O36" s="5"/>
      <c r="P36" s="5"/>
      <c r="Q36" s="5"/>
      <c r="R36" s="5"/>
      <c r="S36" s="5"/>
      <c r="T36" s="5"/>
      <c r="U36" s="5"/>
      <c r="V36" s="5"/>
    </row>
    <row r="37" spans="1:22" s="6" customFormat="1" ht="21.6" customHeight="1">
      <c r="A37" s="25" t="s">
        <v>29</v>
      </c>
      <c r="B37" s="34">
        <v>105</v>
      </c>
      <c r="C37" s="34">
        <v>65</v>
      </c>
      <c r="D37" s="34">
        <v>9</v>
      </c>
      <c r="E37" s="38">
        <v>1</v>
      </c>
      <c r="F37" s="34">
        <v>180</v>
      </c>
      <c r="G37" s="34">
        <v>128</v>
      </c>
      <c r="H37" s="34">
        <v>308</v>
      </c>
      <c r="I37" s="5"/>
      <c r="L37" s="5"/>
      <c r="M37" s="5"/>
      <c r="N37" s="5"/>
      <c r="O37" s="5"/>
      <c r="P37" s="5"/>
      <c r="Q37" s="5"/>
      <c r="R37" s="5"/>
      <c r="S37" s="5"/>
      <c r="T37" s="5"/>
      <c r="U37" s="5"/>
      <c r="V37" s="5"/>
    </row>
    <row r="38" spans="1:22" s="6" customFormat="1" ht="21.6" customHeight="1">
      <c r="A38" s="25" t="s">
        <v>30</v>
      </c>
      <c r="B38" s="34">
        <v>303</v>
      </c>
      <c r="C38" s="34">
        <v>189</v>
      </c>
      <c r="D38" s="34">
        <v>39</v>
      </c>
      <c r="E38" s="38">
        <v>1</v>
      </c>
      <c r="F38" s="34">
        <v>532</v>
      </c>
      <c r="G38" s="34">
        <v>314</v>
      </c>
      <c r="H38" s="34">
        <v>846</v>
      </c>
      <c r="I38" s="5"/>
      <c r="L38" s="5"/>
      <c r="M38" s="5"/>
      <c r="N38" s="5"/>
      <c r="O38" s="5"/>
      <c r="P38" s="5"/>
      <c r="Q38" s="5"/>
      <c r="R38" s="5"/>
      <c r="S38" s="5"/>
      <c r="T38" s="5"/>
      <c r="U38" s="5"/>
      <c r="V38" s="5"/>
    </row>
    <row r="39" spans="1:22" s="6" customFormat="1" ht="21.6" customHeight="1">
      <c r="A39" s="25" t="s">
        <v>31</v>
      </c>
      <c r="B39" s="34">
        <v>927</v>
      </c>
      <c r="C39" s="34">
        <v>593</v>
      </c>
      <c r="D39" s="34">
        <v>147</v>
      </c>
      <c r="E39" s="38">
        <v>8</v>
      </c>
      <c r="F39" s="34">
        <v>1675</v>
      </c>
      <c r="G39" s="34">
        <v>1419</v>
      </c>
      <c r="H39" s="34">
        <v>3094</v>
      </c>
      <c r="I39" s="5"/>
      <c r="L39" s="5"/>
      <c r="M39" s="5"/>
      <c r="N39" s="5"/>
      <c r="O39" s="5"/>
      <c r="P39" s="5"/>
      <c r="Q39" s="5"/>
      <c r="R39" s="5"/>
      <c r="S39" s="5"/>
      <c r="T39" s="5"/>
      <c r="U39" s="5"/>
      <c r="V39" s="5"/>
    </row>
    <row r="40" spans="1:22" s="6" customFormat="1" ht="21.6" customHeight="1">
      <c r="A40" s="25" t="s">
        <v>32</v>
      </c>
      <c r="B40" s="34">
        <v>756</v>
      </c>
      <c r="C40" s="34">
        <v>415</v>
      </c>
      <c r="D40" s="34">
        <v>88</v>
      </c>
      <c r="E40" s="38">
        <v>3</v>
      </c>
      <c r="F40" s="34">
        <v>1262</v>
      </c>
      <c r="G40" s="34">
        <v>852</v>
      </c>
      <c r="H40" s="34">
        <v>2114</v>
      </c>
      <c r="I40" s="5"/>
      <c r="L40" s="5"/>
      <c r="M40" s="5"/>
      <c r="N40" s="5"/>
      <c r="O40" s="5"/>
      <c r="P40" s="5"/>
      <c r="Q40" s="5"/>
      <c r="R40" s="5"/>
      <c r="S40" s="5"/>
      <c r="T40" s="5"/>
      <c r="U40" s="5"/>
      <c r="V40" s="5"/>
    </row>
    <row r="41" spans="1:22" s="6" customFormat="1" ht="21.6" customHeight="1">
      <c r="A41" s="25" t="s">
        <v>33</v>
      </c>
      <c r="B41" s="34">
        <v>419</v>
      </c>
      <c r="C41" s="34">
        <v>246</v>
      </c>
      <c r="D41" s="34">
        <v>49</v>
      </c>
      <c r="E41" s="38">
        <v>3</v>
      </c>
      <c r="F41" s="34">
        <v>717</v>
      </c>
      <c r="G41" s="34">
        <v>520</v>
      </c>
      <c r="H41" s="34">
        <v>1237</v>
      </c>
      <c r="I41" s="5"/>
      <c r="L41" s="5"/>
      <c r="M41" s="5"/>
      <c r="N41" s="5"/>
      <c r="O41" s="5"/>
      <c r="P41" s="5"/>
      <c r="Q41" s="5"/>
      <c r="R41" s="5"/>
      <c r="S41" s="5"/>
      <c r="T41" s="5"/>
      <c r="U41" s="5"/>
      <c r="V41" s="5"/>
    </row>
    <row r="42" spans="1:22" s="6" customFormat="1" ht="21.6" customHeight="1">
      <c r="A42" s="25" t="s">
        <v>34</v>
      </c>
      <c r="B42" s="34">
        <v>688</v>
      </c>
      <c r="C42" s="34">
        <v>467</v>
      </c>
      <c r="D42" s="34">
        <v>110</v>
      </c>
      <c r="E42" s="38">
        <v>2</v>
      </c>
      <c r="F42" s="34">
        <v>1267</v>
      </c>
      <c r="G42" s="34">
        <v>774</v>
      </c>
      <c r="H42" s="34">
        <v>2041</v>
      </c>
      <c r="I42" s="5"/>
      <c r="L42" s="5"/>
      <c r="M42" s="5"/>
      <c r="N42" s="5"/>
      <c r="O42" s="5"/>
      <c r="P42" s="5"/>
      <c r="Q42" s="5"/>
      <c r="R42" s="5"/>
      <c r="S42" s="5"/>
      <c r="T42" s="5"/>
      <c r="U42" s="5"/>
      <c r="V42" s="5"/>
    </row>
    <row r="43" spans="1:22" s="6" customFormat="1" ht="21.6" customHeight="1">
      <c r="A43" s="25" t="s">
        <v>35</v>
      </c>
      <c r="B43" s="34">
        <v>580</v>
      </c>
      <c r="C43" s="34">
        <v>347</v>
      </c>
      <c r="D43" s="34">
        <v>72</v>
      </c>
      <c r="E43" s="38">
        <v>3</v>
      </c>
      <c r="F43" s="34">
        <v>1002</v>
      </c>
      <c r="G43" s="34">
        <v>667</v>
      </c>
      <c r="H43" s="34">
        <v>1669</v>
      </c>
      <c r="I43" s="5"/>
      <c r="L43" s="5"/>
      <c r="M43" s="5"/>
      <c r="N43" s="5"/>
      <c r="O43" s="5"/>
      <c r="P43" s="5"/>
      <c r="Q43" s="5"/>
      <c r="R43" s="5"/>
      <c r="S43" s="5"/>
      <c r="T43" s="5"/>
      <c r="U43" s="5"/>
      <c r="V43" s="5"/>
    </row>
    <row r="44" spans="1:22" s="6" customFormat="1" ht="21.6" customHeight="1">
      <c r="A44" s="25" t="s">
        <v>36</v>
      </c>
      <c r="B44" s="34">
        <v>232</v>
      </c>
      <c r="C44" s="34">
        <v>158</v>
      </c>
      <c r="D44" s="34">
        <v>29</v>
      </c>
      <c r="E44" s="38">
        <v>0</v>
      </c>
      <c r="F44" s="34">
        <v>419</v>
      </c>
      <c r="G44" s="34">
        <v>282</v>
      </c>
      <c r="H44" s="34">
        <v>701</v>
      </c>
      <c r="I44" s="5"/>
      <c r="L44" s="5"/>
      <c r="M44" s="5"/>
      <c r="N44" s="5"/>
      <c r="O44" s="5"/>
      <c r="P44" s="5"/>
      <c r="Q44" s="5"/>
      <c r="R44" s="5"/>
      <c r="S44" s="5"/>
      <c r="T44" s="5"/>
      <c r="U44" s="5"/>
      <c r="V44" s="5"/>
    </row>
    <row r="45" spans="1:22" s="6" customFormat="1" ht="21.6" customHeight="1">
      <c r="A45" s="25" t="s">
        <v>37</v>
      </c>
      <c r="B45" s="34">
        <v>298</v>
      </c>
      <c r="C45" s="34">
        <v>160</v>
      </c>
      <c r="D45" s="34">
        <v>33</v>
      </c>
      <c r="E45" s="38">
        <v>0</v>
      </c>
      <c r="F45" s="34">
        <v>491</v>
      </c>
      <c r="G45" s="34">
        <v>415</v>
      </c>
      <c r="H45" s="34">
        <v>906</v>
      </c>
      <c r="I45" s="5"/>
      <c r="L45" s="5"/>
      <c r="M45" s="5"/>
      <c r="N45" s="5"/>
      <c r="O45" s="5"/>
      <c r="P45" s="5"/>
      <c r="Q45" s="5"/>
      <c r="R45" s="5"/>
      <c r="S45" s="5"/>
      <c r="T45" s="5"/>
      <c r="U45" s="5"/>
      <c r="V45" s="5"/>
    </row>
    <row r="46" spans="1:22" s="6" customFormat="1" ht="21.6" customHeight="1">
      <c r="A46" s="25" t="s">
        <v>38</v>
      </c>
      <c r="B46" s="34">
        <v>380</v>
      </c>
      <c r="C46" s="34">
        <v>236</v>
      </c>
      <c r="D46" s="34">
        <v>41</v>
      </c>
      <c r="E46" s="38">
        <v>0</v>
      </c>
      <c r="F46" s="34">
        <v>657</v>
      </c>
      <c r="G46" s="34">
        <v>394</v>
      </c>
      <c r="H46" s="34">
        <v>1051</v>
      </c>
      <c r="I46" s="5"/>
      <c r="L46" s="5"/>
      <c r="M46" s="5"/>
      <c r="N46" s="5"/>
      <c r="O46" s="5"/>
      <c r="P46" s="5"/>
      <c r="Q46" s="5"/>
      <c r="R46" s="5"/>
      <c r="S46" s="5"/>
      <c r="T46" s="5"/>
      <c r="U46" s="5"/>
      <c r="V46" s="5"/>
    </row>
    <row r="47" spans="1:22" s="6" customFormat="1" ht="21.6" customHeight="1">
      <c r="A47" s="25" t="s">
        <v>39</v>
      </c>
      <c r="B47" s="34">
        <v>108</v>
      </c>
      <c r="C47" s="34">
        <v>84</v>
      </c>
      <c r="D47" s="34">
        <v>26</v>
      </c>
      <c r="E47" s="38">
        <v>0</v>
      </c>
      <c r="F47" s="34">
        <v>218</v>
      </c>
      <c r="G47" s="34">
        <v>125</v>
      </c>
      <c r="H47" s="34">
        <v>343</v>
      </c>
      <c r="I47" s="5"/>
      <c r="L47" s="5"/>
      <c r="M47" s="5"/>
      <c r="N47" s="5"/>
      <c r="O47" s="5"/>
      <c r="P47" s="5"/>
      <c r="Q47" s="5"/>
      <c r="R47" s="5"/>
      <c r="S47" s="5"/>
      <c r="T47" s="5"/>
      <c r="U47" s="5"/>
      <c r="V47" s="5"/>
    </row>
    <row r="48" spans="1:22" s="6" customFormat="1" ht="21.6" customHeight="1">
      <c r="A48" s="25" t="s">
        <v>40</v>
      </c>
      <c r="B48" s="34">
        <v>1099</v>
      </c>
      <c r="C48" s="34">
        <v>619</v>
      </c>
      <c r="D48" s="34">
        <v>157</v>
      </c>
      <c r="E48" s="38">
        <v>4</v>
      </c>
      <c r="F48" s="34">
        <v>1879</v>
      </c>
      <c r="G48" s="34">
        <v>1639</v>
      </c>
      <c r="H48" s="34">
        <v>3518</v>
      </c>
      <c r="I48" s="5"/>
      <c r="L48" s="5"/>
      <c r="M48" s="5"/>
      <c r="N48" s="5"/>
      <c r="O48" s="5"/>
      <c r="P48" s="5"/>
      <c r="Q48" s="5"/>
      <c r="R48" s="5"/>
      <c r="S48" s="5"/>
      <c r="T48" s="5"/>
      <c r="U48" s="5"/>
      <c r="V48" s="5"/>
    </row>
    <row r="49" spans="1:26" s="6" customFormat="1" ht="21.6" customHeight="1">
      <c r="A49" s="25" t="s">
        <v>41</v>
      </c>
      <c r="B49" s="34">
        <v>172</v>
      </c>
      <c r="C49" s="34">
        <v>117</v>
      </c>
      <c r="D49" s="34">
        <v>21</v>
      </c>
      <c r="E49" s="38">
        <v>0</v>
      </c>
      <c r="F49" s="34">
        <v>310</v>
      </c>
      <c r="G49" s="34">
        <v>193</v>
      </c>
      <c r="H49" s="34">
        <v>503</v>
      </c>
      <c r="I49" s="5"/>
      <c r="L49" s="5"/>
      <c r="M49" s="5"/>
      <c r="N49" s="5"/>
      <c r="O49" s="5"/>
      <c r="P49" s="5"/>
      <c r="Q49" s="5"/>
      <c r="R49" s="5"/>
      <c r="S49" s="5"/>
      <c r="T49" s="5"/>
      <c r="U49" s="5"/>
      <c r="V49" s="5"/>
    </row>
    <row r="50" spans="1:26" s="6" customFormat="1" ht="21.6" customHeight="1">
      <c r="A50" s="25" t="s">
        <v>42</v>
      </c>
      <c r="B50" s="34">
        <v>99</v>
      </c>
      <c r="C50" s="34">
        <v>59</v>
      </c>
      <c r="D50" s="34">
        <v>16</v>
      </c>
      <c r="E50" s="38">
        <v>0</v>
      </c>
      <c r="F50" s="34">
        <v>174</v>
      </c>
      <c r="G50" s="34">
        <v>144</v>
      </c>
      <c r="H50" s="34">
        <v>318</v>
      </c>
      <c r="I50" s="5"/>
      <c r="L50" s="5"/>
      <c r="M50" s="5"/>
      <c r="N50" s="5"/>
      <c r="O50" s="5"/>
      <c r="P50" s="5"/>
      <c r="Q50" s="5"/>
      <c r="R50" s="5"/>
      <c r="S50" s="5"/>
      <c r="T50" s="5"/>
      <c r="U50" s="5"/>
      <c r="V50" s="5"/>
    </row>
    <row r="51" spans="1:26" s="6" customFormat="1" ht="21.6" customHeight="1">
      <c r="A51" s="25" t="s">
        <v>43</v>
      </c>
      <c r="B51" s="34">
        <v>179</v>
      </c>
      <c r="C51" s="34">
        <v>122</v>
      </c>
      <c r="D51" s="34">
        <v>23</v>
      </c>
      <c r="E51" s="38">
        <v>1</v>
      </c>
      <c r="F51" s="34">
        <v>325</v>
      </c>
      <c r="G51" s="34">
        <v>198</v>
      </c>
      <c r="H51" s="34">
        <v>523</v>
      </c>
      <c r="I51" s="5"/>
      <c r="L51" s="5"/>
      <c r="M51" s="5"/>
      <c r="N51" s="5"/>
      <c r="O51" s="5"/>
      <c r="P51" s="5"/>
      <c r="Q51" s="5"/>
      <c r="R51" s="5"/>
      <c r="S51" s="5"/>
      <c r="T51" s="5"/>
      <c r="U51" s="5"/>
      <c r="V51" s="5"/>
    </row>
    <row r="52" spans="1:26" s="6" customFormat="1" ht="21.6" customHeight="1">
      <c r="A52" s="25" t="s">
        <v>44</v>
      </c>
      <c r="B52" s="34">
        <v>95</v>
      </c>
      <c r="C52" s="34">
        <v>31</v>
      </c>
      <c r="D52" s="34">
        <v>5</v>
      </c>
      <c r="E52" s="38">
        <v>0</v>
      </c>
      <c r="F52" s="34">
        <v>131</v>
      </c>
      <c r="G52" s="34">
        <v>104</v>
      </c>
      <c r="H52" s="34">
        <v>235</v>
      </c>
      <c r="I52" s="5"/>
      <c r="L52" s="5"/>
      <c r="M52" s="5"/>
      <c r="N52" s="5"/>
      <c r="O52" s="5"/>
      <c r="P52" s="5"/>
      <c r="Q52" s="5"/>
      <c r="R52" s="5"/>
      <c r="S52" s="5"/>
      <c r="T52" s="5"/>
      <c r="U52" s="5"/>
      <c r="V52" s="5"/>
    </row>
    <row r="53" spans="1:26" s="6" customFormat="1" ht="21.6" customHeight="1">
      <c r="A53" s="47" t="s">
        <v>45</v>
      </c>
      <c r="B53" s="48">
        <v>1053</v>
      </c>
      <c r="C53" s="48">
        <v>539</v>
      </c>
      <c r="D53" s="48">
        <v>116</v>
      </c>
      <c r="E53" s="50">
        <v>1</v>
      </c>
      <c r="F53" s="48">
        <v>1709</v>
      </c>
      <c r="G53" s="48">
        <v>1653</v>
      </c>
      <c r="H53" s="48">
        <v>3362</v>
      </c>
      <c r="I53" s="5"/>
      <c r="L53" s="5"/>
      <c r="M53" s="5"/>
      <c r="N53" s="5"/>
      <c r="O53" s="5"/>
      <c r="P53" s="5"/>
      <c r="Q53" s="5"/>
      <c r="R53" s="5"/>
      <c r="S53" s="5"/>
      <c r="T53" s="5"/>
      <c r="U53" s="5"/>
      <c r="V53" s="5"/>
    </row>
    <row r="54" spans="1:26" s="6" customFormat="1" ht="21.6" customHeight="1">
      <c r="A54" s="52" t="s">
        <v>113</v>
      </c>
      <c r="B54" s="55">
        <f>B56-B55</f>
        <v>8594</v>
      </c>
      <c r="C54" s="55">
        <f t="shared" ref="C54:H54" si="0">C56-C55</f>
        <v>5183</v>
      </c>
      <c r="D54" s="55">
        <f t="shared" si="0"/>
        <v>1236</v>
      </c>
      <c r="E54" s="55">
        <f t="shared" si="0"/>
        <v>148</v>
      </c>
      <c r="F54" s="55">
        <f t="shared" si="0"/>
        <v>15161</v>
      </c>
      <c r="G54" s="55">
        <f t="shared" si="0"/>
        <v>11251</v>
      </c>
      <c r="H54" s="55">
        <f t="shared" si="0"/>
        <v>26412</v>
      </c>
      <c r="I54" s="5"/>
      <c r="J54"/>
      <c r="L54" s="5"/>
      <c r="M54" s="5"/>
      <c r="N54" s="5"/>
      <c r="O54" s="5"/>
      <c r="P54" s="5"/>
      <c r="Q54" s="5"/>
      <c r="R54" s="5"/>
      <c r="S54" s="5"/>
      <c r="T54" s="5"/>
      <c r="U54" s="5"/>
      <c r="V54" s="5"/>
    </row>
    <row r="55" spans="1:26" s="6" customFormat="1" ht="21.6" customHeight="1">
      <c r="A55" s="54" t="s">
        <v>114</v>
      </c>
      <c r="B55" s="48">
        <v>19556</v>
      </c>
      <c r="C55" s="48">
        <v>9542</v>
      </c>
      <c r="D55" s="48">
        <v>2690</v>
      </c>
      <c r="E55" s="48">
        <v>109</v>
      </c>
      <c r="F55" s="48">
        <v>31897</v>
      </c>
      <c r="G55" s="48">
        <v>37059</v>
      </c>
      <c r="H55" s="48">
        <v>68956</v>
      </c>
      <c r="I55" s="5"/>
      <c r="J55"/>
      <c r="L55" s="5"/>
      <c r="M55" s="5"/>
      <c r="N55" s="5"/>
      <c r="O55" s="5"/>
      <c r="P55" s="5"/>
      <c r="Q55" s="5"/>
      <c r="R55" s="5"/>
      <c r="S55" s="5"/>
      <c r="T55" s="5"/>
      <c r="U55" s="5"/>
      <c r="V55" s="5"/>
    </row>
    <row r="56" spans="1:26" s="13" customFormat="1" ht="21.6" customHeight="1">
      <c r="A56" s="35" t="s">
        <v>115</v>
      </c>
      <c r="B56" s="36">
        <v>28150</v>
      </c>
      <c r="C56" s="36">
        <v>14725</v>
      </c>
      <c r="D56" s="36">
        <v>3926</v>
      </c>
      <c r="E56" s="36">
        <v>257</v>
      </c>
      <c r="F56" s="36">
        <v>47058</v>
      </c>
      <c r="G56" s="36">
        <v>48310</v>
      </c>
      <c r="H56" s="36">
        <v>95368</v>
      </c>
      <c r="I56" s="12"/>
      <c r="L56" s="12"/>
      <c r="M56" s="12"/>
      <c r="N56" s="12"/>
      <c r="O56" s="12"/>
      <c r="P56" s="12"/>
      <c r="Q56" s="12"/>
      <c r="R56" s="12"/>
      <c r="S56" s="12"/>
      <c r="T56" s="12"/>
      <c r="U56" s="12"/>
      <c r="V56" s="12"/>
    </row>
    <row r="57" spans="1:26" s="4" customFormat="1" ht="42" customHeight="1">
      <c r="A57" s="67" t="s">
        <v>118</v>
      </c>
      <c r="B57" s="67"/>
      <c r="C57" s="67"/>
      <c r="D57" s="67"/>
      <c r="E57" s="67"/>
      <c r="F57" s="67"/>
      <c r="G57" s="67"/>
      <c r="H57" s="67"/>
      <c r="I57" s="1"/>
      <c r="J57" s="1"/>
      <c r="K57" s="1"/>
      <c r="L57" s="1"/>
      <c r="M57" s="1"/>
      <c r="N57" s="1"/>
      <c r="O57" s="1"/>
      <c r="P57" s="1"/>
      <c r="Q57" s="1"/>
      <c r="R57" s="1"/>
      <c r="S57" s="1"/>
      <c r="T57" s="1"/>
      <c r="U57" s="1"/>
      <c r="V57" s="1"/>
      <c r="W57" s="1"/>
      <c r="X57" s="1"/>
      <c r="Y57" s="1"/>
      <c r="Z57" s="1"/>
    </row>
    <row r="58" spans="1:26" ht="21.6" customHeight="1">
      <c r="A58" s="27" t="s">
        <v>119</v>
      </c>
      <c r="B58" s="29"/>
      <c r="C58" s="29"/>
      <c r="D58" s="29"/>
      <c r="E58" s="29"/>
      <c r="F58" s="29"/>
      <c r="G58" s="29"/>
      <c r="H58" s="29"/>
      <c r="I58" s="9"/>
      <c r="J58" s="9"/>
      <c r="K58" s="9"/>
      <c r="L58" s="9"/>
      <c r="M58" s="9"/>
      <c r="N58" s="9"/>
      <c r="O58" s="9"/>
      <c r="P58" s="9"/>
      <c r="Q58" s="9"/>
      <c r="R58" s="9"/>
      <c r="S58" s="9"/>
      <c r="T58" s="9"/>
      <c r="U58" s="9"/>
      <c r="V58" s="9"/>
    </row>
    <row r="59" spans="1:26" ht="21" customHeight="1">
      <c r="A59" s="11"/>
      <c r="B59" s="9"/>
      <c r="C59" s="9"/>
      <c r="D59" s="9"/>
      <c r="E59" s="9"/>
      <c r="F59" s="9"/>
      <c r="G59" s="9"/>
      <c r="H59" s="9"/>
      <c r="I59" s="9"/>
      <c r="J59" s="9"/>
      <c r="K59" s="9"/>
      <c r="L59" s="9"/>
      <c r="M59" s="9"/>
      <c r="N59" s="9"/>
      <c r="O59" s="9"/>
      <c r="P59" s="9"/>
      <c r="Q59" s="9"/>
      <c r="R59" s="9"/>
      <c r="S59" s="9"/>
      <c r="T59" s="9"/>
      <c r="U59" s="9"/>
      <c r="V59" s="9"/>
    </row>
    <row r="60" spans="1:26" ht="21.6" customHeight="1">
      <c r="A60" s="22" t="s">
        <v>1</v>
      </c>
      <c r="B60" s="66" t="s">
        <v>3</v>
      </c>
      <c r="C60" s="66"/>
      <c r="D60" s="66"/>
      <c r="E60" s="66"/>
      <c r="F60" s="23" t="s">
        <v>4</v>
      </c>
      <c r="G60" s="23" t="s">
        <v>5</v>
      </c>
      <c r="H60" s="33" t="s">
        <v>6</v>
      </c>
      <c r="I60" s="9"/>
      <c r="J60" s="9"/>
      <c r="K60" s="9"/>
      <c r="L60" s="9"/>
      <c r="M60" s="9"/>
      <c r="N60" s="9"/>
      <c r="O60" s="9"/>
      <c r="P60" s="9"/>
      <c r="Q60" s="9"/>
      <c r="R60" s="9"/>
      <c r="S60" s="9"/>
      <c r="T60" s="9"/>
      <c r="U60" s="9"/>
      <c r="V60" s="9"/>
    </row>
    <row r="61" spans="1:26" ht="29.1" customHeight="1">
      <c r="A61" s="24"/>
      <c r="B61" s="24" t="s">
        <v>7</v>
      </c>
      <c r="C61" s="24" t="s">
        <v>8</v>
      </c>
      <c r="D61" s="24" t="s">
        <v>9</v>
      </c>
      <c r="E61" s="24" t="s">
        <v>10</v>
      </c>
      <c r="F61" s="24"/>
      <c r="G61" s="24"/>
      <c r="H61" s="32"/>
      <c r="I61" s="9"/>
      <c r="J61" s="9"/>
      <c r="K61" s="9"/>
      <c r="L61" s="9"/>
      <c r="M61" s="9"/>
      <c r="N61" s="9"/>
      <c r="O61" s="9"/>
      <c r="P61" s="9"/>
      <c r="Q61" s="9"/>
      <c r="R61" s="9"/>
      <c r="S61" s="9"/>
      <c r="T61" s="9"/>
      <c r="U61" s="9"/>
      <c r="V61" s="9"/>
    </row>
    <row r="62" spans="1:26" ht="21.6" customHeight="1">
      <c r="A62" s="25" t="s">
        <v>25</v>
      </c>
      <c r="B62" s="34">
        <v>19579</v>
      </c>
      <c r="C62" s="34">
        <v>9878</v>
      </c>
      <c r="D62" s="34">
        <v>2778</v>
      </c>
      <c r="E62" s="34">
        <v>110</v>
      </c>
      <c r="F62" s="34">
        <v>32345</v>
      </c>
      <c r="G62" s="34">
        <v>39700</v>
      </c>
      <c r="H62" s="34">
        <v>72045</v>
      </c>
      <c r="I62" s="9"/>
      <c r="K62" s="9"/>
      <c r="L62" s="9"/>
      <c r="M62" s="9"/>
      <c r="N62" s="9"/>
      <c r="O62" s="9"/>
      <c r="P62" s="9"/>
      <c r="Q62" s="9"/>
      <c r="R62" s="9"/>
      <c r="S62" s="9"/>
      <c r="T62" s="9"/>
      <c r="U62" s="9"/>
      <c r="V62" s="9"/>
    </row>
    <row r="63" spans="1:26" ht="21.6" customHeight="1">
      <c r="A63" s="25" t="s">
        <v>27</v>
      </c>
      <c r="B63" s="34">
        <v>456</v>
      </c>
      <c r="C63" s="34">
        <v>319</v>
      </c>
      <c r="D63" s="34">
        <v>87</v>
      </c>
      <c r="E63" s="26">
        <v>4</v>
      </c>
      <c r="F63" s="34">
        <v>866</v>
      </c>
      <c r="G63" s="34">
        <v>611</v>
      </c>
      <c r="H63" s="34">
        <v>1477</v>
      </c>
      <c r="I63" s="9"/>
      <c r="K63" s="9"/>
      <c r="L63" s="9"/>
      <c r="M63" s="9"/>
      <c r="N63" s="9"/>
      <c r="O63" s="9"/>
      <c r="P63" s="9"/>
      <c r="Q63" s="9"/>
      <c r="R63" s="9"/>
      <c r="S63" s="9"/>
      <c r="T63" s="9"/>
      <c r="U63" s="9"/>
      <c r="V63" s="9"/>
    </row>
    <row r="64" spans="1:26" ht="21.6" customHeight="1">
      <c r="A64" s="25" t="s">
        <v>28</v>
      </c>
      <c r="B64" s="34">
        <v>546</v>
      </c>
      <c r="C64" s="34">
        <v>371</v>
      </c>
      <c r="D64" s="34">
        <v>96</v>
      </c>
      <c r="E64" s="34">
        <v>3</v>
      </c>
      <c r="F64" s="34">
        <v>1016</v>
      </c>
      <c r="G64" s="34">
        <v>734</v>
      </c>
      <c r="H64" s="34">
        <v>1750</v>
      </c>
      <c r="I64" s="9"/>
      <c r="K64" s="9"/>
      <c r="L64" s="9"/>
      <c r="M64" s="9"/>
      <c r="N64" s="9"/>
      <c r="O64" s="9"/>
      <c r="P64" s="9"/>
      <c r="Q64" s="9"/>
      <c r="R64" s="9"/>
      <c r="S64" s="9"/>
      <c r="T64" s="9"/>
      <c r="U64" s="9"/>
      <c r="V64" s="9"/>
    </row>
    <row r="65" spans="1:22" ht="21.6" customHeight="1">
      <c r="A65" s="25" t="s">
        <v>29</v>
      </c>
      <c r="B65" s="34">
        <v>114</v>
      </c>
      <c r="C65" s="34">
        <v>52</v>
      </c>
      <c r="D65" s="34">
        <v>8</v>
      </c>
      <c r="E65" s="38">
        <v>1</v>
      </c>
      <c r="F65" s="34">
        <v>175</v>
      </c>
      <c r="G65" s="34">
        <v>138</v>
      </c>
      <c r="H65" s="34">
        <v>313</v>
      </c>
      <c r="I65" s="9"/>
      <c r="K65" s="9"/>
      <c r="L65" s="9"/>
      <c r="M65" s="9"/>
      <c r="N65" s="9"/>
      <c r="O65" s="9"/>
      <c r="P65" s="9"/>
      <c r="Q65" s="9"/>
      <c r="R65" s="9"/>
      <c r="S65" s="9"/>
      <c r="T65" s="9"/>
      <c r="U65" s="9"/>
      <c r="V65" s="9"/>
    </row>
    <row r="66" spans="1:22" ht="21.6" customHeight="1">
      <c r="A66" s="25" t="s">
        <v>30</v>
      </c>
      <c r="B66" s="34">
        <v>308</v>
      </c>
      <c r="C66" s="34">
        <v>203</v>
      </c>
      <c r="D66" s="34">
        <v>30</v>
      </c>
      <c r="E66" s="38">
        <v>1</v>
      </c>
      <c r="F66" s="34">
        <v>542</v>
      </c>
      <c r="G66" s="34">
        <v>294</v>
      </c>
      <c r="H66" s="34">
        <v>836</v>
      </c>
      <c r="I66" s="9"/>
      <c r="K66" s="9"/>
      <c r="L66" s="9"/>
      <c r="M66" s="9"/>
      <c r="N66" s="9"/>
      <c r="O66" s="9"/>
      <c r="P66" s="9"/>
      <c r="Q66" s="9"/>
      <c r="R66" s="9"/>
      <c r="S66" s="9"/>
      <c r="T66" s="9"/>
      <c r="U66" s="9"/>
      <c r="V66" s="9"/>
    </row>
    <row r="67" spans="1:22" ht="21.6" customHeight="1">
      <c r="A67" s="25" t="s">
        <v>31</v>
      </c>
      <c r="B67" s="34">
        <v>953</v>
      </c>
      <c r="C67" s="34">
        <v>603</v>
      </c>
      <c r="D67" s="34">
        <v>149</v>
      </c>
      <c r="E67" s="38">
        <v>11</v>
      </c>
      <c r="F67" s="34">
        <v>1716</v>
      </c>
      <c r="G67" s="34">
        <v>1500</v>
      </c>
      <c r="H67" s="34">
        <v>3216</v>
      </c>
      <c r="I67" s="9"/>
      <c r="K67" s="9"/>
      <c r="L67" s="9"/>
      <c r="M67" s="9"/>
      <c r="N67" s="9"/>
      <c r="O67" s="9"/>
      <c r="P67" s="9"/>
      <c r="Q67" s="9"/>
      <c r="R67" s="9"/>
      <c r="S67" s="9"/>
      <c r="T67" s="9"/>
      <c r="U67" s="9"/>
      <c r="V67" s="9"/>
    </row>
    <row r="68" spans="1:22" ht="21.6" customHeight="1">
      <c r="A68" s="25" t="s">
        <v>32</v>
      </c>
      <c r="B68" s="34">
        <v>748</v>
      </c>
      <c r="C68" s="34">
        <v>423</v>
      </c>
      <c r="D68" s="34">
        <v>88</v>
      </c>
      <c r="E68" s="38">
        <v>4</v>
      </c>
      <c r="F68" s="34">
        <v>1263</v>
      </c>
      <c r="G68" s="34">
        <v>872</v>
      </c>
      <c r="H68" s="34">
        <v>2135</v>
      </c>
      <c r="I68" s="9"/>
      <c r="K68" s="9"/>
      <c r="L68" s="9"/>
      <c r="M68" s="9"/>
      <c r="N68" s="9"/>
      <c r="O68" s="9"/>
      <c r="P68" s="9"/>
      <c r="Q68" s="9"/>
      <c r="R68" s="9"/>
      <c r="S68" s="9"/>
      <c r="T68" s="9"/>
      <c r="U68" s="9"/>
      <c r="V68" s="9"/>
    </row>
    <row r="69" spans="1:22" ht="21.6" customHeight="1">
      <c r="A69" s="25" t="s">
        <v>33</v>
      </c>
      <c r="B69" s="34">
        <v>400</v>
      </c>
      <c r="C69" s="34">
        <v>252</v>
      </c>
      <c r="D69" s="34">
        <v>49</v>
      </c>
      <c r="E69" s="38">
        <v>3</v>
      </c>
      <c r="F69" s="34">
        <v>704</v>
      </c>
      <c r="G69" s="34">
        <v>562</v>
      </c>
      <c r="H69" s="34">
        <v>1266</v>
      </c>
      <c r="I69" s="9"/>
      <c r="K69" s="9"/>
      <c r="L69" s="9"/>
      <c r="M69" s="9"/>
      <c r="N69" s="9"/>
      <c r="O69" s="9"/>
      <c r="P69" s="9"/>
      <c r="Q69" s="9"/>
      <c r="R69" s="9"/>
      <c r="S69" s="9"/>
      <c r="T69" s="9"/>
      <c r="U69" s="9"/>
      <c r="V69" s="9"/>
    </row>
    <row r="70" spans="1:22" ht="21.6" customHeight="1">
      <c r="A70" s="25" t="s">
        <v>34</v>
      </c>
      <c r="B70" s="34">
        <v>671</v>
      </c>
      <c r="C70" s="34">
        <v>449</v>
      </c>
      <c r="D70" s="34">
        <v>124</v>
      </c>
      <c r="E70" s="38">
        <v>2</v>
      </c>
      <c r="F70" s="34">
        <v>1246</v>
      </c>
      <c r="G70" s="34">
        <v>797</v>
      </c>
      <c r="H70" s="34">
        <v>2043</v>
      </c>
      <c r="I70" s="9"/>
      <c r="K70" s="9"/>
      <c r="L70" s="9"/>
      <c r="M70" s="9"/>
      <c r="N70" s="9"/>
      <c r="O70" s="9"/>
      <c r="P70" s="9"/>
      <c r="Q70" s="9"/>
      <c r="R70" s="9"/>
      <c r="S70" s="9"/>
      <c r="T70" s="9"/>
      <c r="U70" s="9"/>
      <c r="V70" s="9"/>
    </row>
    <row r="71" spans="1:22" ht="21.6" customHeight="1">
      <c r="A71" s="25" t="s">
        <v>35</v>
      </c>
      <c r="B71" s="34">
        <v>568</v>
      </c>
      <c r="C71" s="34">
        <v>347</v>
      </c>
      <c r="D71" s="34">
        <v>73</v>
      </c>
      <c r="E71" s="38">
        <v>3</v>
      </c>
      <c r="F71" s="34">
        <v>991</v>
      </c>
      <c r="G71" s="34">
        <v>709</v>
      </c>
      <c r="H71" s="34">
        <v>1700</v>
      </c>
      <c r="I71" s="9"/>
      <c r="K71" s="9"/>
      <c r="L71" s="9"/>
      <c r="M71" s="9"/>
      <c r="N71" s="9"/>
      <c r="O71" s="9"/>
      <c r="P71" s="9"/>
      <c r="Q71" s="9"/>
      <c r="R71" s="9"/>
      <c r="S71" s="9"/>
      <c r="T71" s="9"/>
      <c r="U71" s="9"/>
      <c r="V71" s="9"/>
    </row>
    <row r="72" spans="1:22" ht="21.6" customHeight="1">
      <c r="A72" s="25" t="s">
        <v>36</v>
      </c>
      <c r="B72" s="34">
        <v>222</v>
      </c>
      <c r="C72" s="34">
        <v>165</v>
      </c>
      <c r="D72" s="34">
        <v>25</v>
      </c>
      <c r="E72" s="38">
        <v>1</v>
      </c>
      <c r="F72" s="34">
        <v>413</v>
      </c>
      <c r="G72" s="34">
        <v>284</v>
      </c>
      <c r="H72" s="34">
        <v>697</v>
      </c>
      <c r="I72" s="9"/>
      <c r="K72" s="9"/>
      <c r="L72" s="9"/>
      <c r="M72" s="9"/>
      <c r="N72" s="9"/>
      <c r="O72" s="9"/>
      <c r="P72" s="9"/>
      <c r="Q72" s="9"/>
      <c r="R72" s="9"/>
      <c r="S72" s="9"/>
      <c r="T72" s="9"/>
      <c r="U72" s="9"/>
      <c r="V72" s="9"/>
    </row>
    <row r="73" spans="1:22" ht="21.6" customHeight="1">
      <c r="A73" s="25" t="s">
        <v>37</v>
      </c>
      <c r="B73" s="34">
        <v>292</v>
      </c>
      <c r="C73" s="34">
        <v>163</v>
      </c>
      <c r="D73" s="34">
        <v>38</v>
      </c>
      <c r="E73" s="38">
        <v>0</v>
      </c>
      <c r="F73" s="34">
        <v>493</v>
      </c>
      <c r="G73" s="34">
        <v>429</v>
      </c>
      <c r="H73" s="34">
        <v>922</v>
      </c>
      <c r="I73" s="9"/>
      <c r="K73" s="9"/>
      <c r="L73" s="9"/>
      <c r="M73" s="9"/>
      <c r="N73" s="9"/>
      <c r="O73" s="9"/>
      <c r="P73" s="9"/>
      <c r="Q73" s="9"/>
      <c r="R73" s="9"/>
      <c r="S73" s="9"/>
      <c r="T73" s="9"/>
      <c r="U73" s="9"/>
      <c r="V73" s="9"/>
    </row>
    <row r="74" spans="1:22" ht="21.6" customHeight="1">
      <c r="A74" s="25" t="s">
        <v>38</v>
      </c>
      <c r="B74" s="34">
        <v>366</v>
      </c>
      <c r="C74" s="34">
        <v>234</v>
      </c>
      <c r="D74" s="34">
        <v>43</v>
      </c>
      <c r="E74" s="38">
        <v>0</v>
      </c>
      <c r="F74" s="34">
        <v>643</v>
      </c>
      <c r="G74" s="34">
        <v>419</v>
      </c>
      <c r="H74" s="34">
        <v>1062</v>
      </c>
      <c r="I74" s="9"/>
      <c r="K74" s="9"/>
      <c r="L74" s="9"/>
      <c r="M74" s="9"/>
      <c r="N74" s="9"/>
      <c r="O74" s="9"/>
      <c r="P74" s="9"/>
      <c r="Q74" s="9"/>
      <c r="R74" s="9"/>
      <c r="S74" s="9"/>
      <c r="T74" s="9"/>
      <c r="U74" s="9"/>
      <c r="V74" s="9"/>
    </row>
    <row r="75" spans="1:22" ht="21.6" customHeight="1">
      <c r="A75" s="25" t="s">
        <v>39</v>
      </c>
      <c r="B75" s="34">
        <v>116</v>
      </c>
      <c r="C75" s="34">
        <v>79</v>
      </c>
      <c r="D75" s="34">
        <v>25</v>
      </c>
      <c r="E75" s="38">
        <v>0</v>
      </c>
      <c r="F75" s="34">
        <v>220</v>
      </c>
      <c r="G75" s="34">
        <v>118</v>
      </c>
      <c r="H75" s="34">
        <v>338</v>
      </c>
      <c r="I75" s="9"/>
      <c r="K75" s="9"/>
      <c r="L75" s="9"/>
      <c r="M75" s="9"/>
      <c r="N75" s="9"/>
      <c r="O75" s="9"/>
      <c r="P75" s="9"/>
      <c r="Q75" s="9"/>
      <c r="R75" s="9"/>
      <c r="S75" s="9"/>
      <c r="T75" s="9"/>
      <c r="U75" s="9"/>
      <c r="V75" s="9"/>
    </row>
    <row r="76" spans="1:22" ht="21.6" customHeight="1">
      <c r="A76" s="25" t="s">
        <v>40</v>
      </c>
      <c r="B76" s="34">
        <v>1094</v>
      </c>
      <c r="C76" s="34">
        <v>619</v>
      </c>
      <c r="D76" s="34">
        <v>170</v>
      </c>
      <c r="E76" s="38">
        <v>4</v>
      </c>
      <c r="F76" s="34">
        <v>1887</v>
      </c>
      <c r="G76" s="34">
        <v>1686</v>
      </c>
      <c r="H76" s="34">
        <v>3573</v>
      </c>
      <c r="I76" s="9"/>
      <c r="K76" s="9"/>
      <c r="L76" s="9"/>
      <c r="M76" s="9"/>
      <c r="N76" s="9"/>
      <c r="O76" s="9"/>
      <c r="P76" s="9"/>
      <c r="Q76" s="9"/>
      <c r="R76" s="9"/>
      <c r="S76" s="9"/>
      <c r="T76" s="9"/>
      <c r="U76" s="9"/>
      <c r="V76" s="9"/>
    </row>
    <row r="77" spans="1:22" ht="21.6" customHeight="1">
      <c r="A77" s="25" t="s">
        <v>41</v>
      </c>
      <c r="B77" s="34">
        <v>169</v>
      </c>
      <c r="C77" s="34">
        <v>118</v>
      </c>
      <c r="D77" s="34">
        <v>22</v>
      </c>
      <c r="E77" s="38">
        <v>0</v>
      </c>
      <c r="F77" s="34">
        <v>309</v>
      </c>
      <c r="G77" s="34">
        <v>196</v>
      </c>
      <c r="H77" s="34">
        <v>505</v>
      </c>
      <c r="I77" s="9"/>
      <c r="K77" s="9"/>
      <c r="L77" s="9"/>
      <c r="M77" s="9"/>
      <c r="N77" s="9"/>
      <c r="O77" s="9"/>
      <c r="P77" s="9"/>
      <c r="Q77" s="9"/>
      <c r="R77" s="9"/>
      <c r="S77" s="9"/>
      <c r="T77" s="9"/>
      <c r="U77" s="9"/>
      <c r="V77" s="9"/>
    </row>
    <row r="78" spans="1:22" ht="21.6" customHeight="1">
      <c r="A78" s="25" t="s">
        <v>42</v>
      </c>
      <c r="B78" s="34">
        <v>93</v>
      </c>
      <c r="C78" s="34">
        <v>69</v>
      </c>
      <c r="D78" s="34">
        <v>14</v>
      </c>
      <c r="E78" s="38">
        <v>0</v>
      </c>
      <c r="F78" s="34">
        <v>176</v>
      </c>
      <c r="G78" s="34">
        <v>140</v>
      </c>
      <c r="H78" s="34">
        <v>316</v>
      </c>
      <c r="I78" s="9"/>
      <c r="K78" s="9"/>
      <c r="L78" s="9"/>
      <c r="M78" s="9"/>
      <c r="N78" s="9"/>
      <c r="O78" s="9"/>
      <c r="P78" s="9"/>
      <c r="Q78" s="9"/>
      <c r="R78" s="9"/>
      <c r="S78" s="9"/>
      <c r="T78" s="9"/>
      <c r="U78" s="9"/>
      <c r="V78" s="9"/>
    </row>
    <row r="79" spans="1:22" ht="21.6" customHeight="1">
      <c r="A79" s="25" t="s">
        <v>43</v>
      </c>
      <c r="B79" s="34">
        <v>179</v>
      </c>
      <c r="C79" s="34">
        <v>137</v>
      </c>
      <c r="D79" s="34">
        <v>19</v>
      </c>
      <c r="E79" s="38">
        <v>0</v>
      </c>
      <c r="F79" s="34">
        <v>335</v>
      </c>
      <c r="G79" s="34">
        <v>193</v>
      </c>
      <c r="H79" s="34">
        <v>528</v>
      </c>
      <c r="I79" s="9"/>
      <c r="K79" s="9"/>
      <c r="L79" s="9"/>
      <c r="M79" s="9"/>
      <c r="N79" s="9"/>
      <c r="O79" s="9"/>
      <c r="P79" s="9"/>
      <c r="Q79" s="9"/>
      <c r="R79" s="9"/>
      <c r="S79" s="9"/>
      <c r="T79" s="9"/>
      <c r="U79" s="9"/>
      <c r="V79" s="9"/>
    </row>
    <row r="80" spans="1:22" ht="21.6" customHeight="1">
      <c r="A80" s="25" t="s">
        <v>44</v>
      </c>
      <c r="B80" s="34">
        <v>97</v>
      </c>
      <c r="C80" s="34">
        <v>32</v>
      </c>
      <c r="D80" s="34">
        <v>4</v>
      </c>
      <c r="E80" s="38">
        <v>0</v>
      </c>
      <c r="F80" s="34">
        <v>133</v>
      </c>
      <c r="G80" s="34">
        <v>100</v>
      </c>
      <c r="H80" s="34">
        <v>233</v>
      </c>
      <c r="I80" s="9"/>
      <c r="K80" s="9"/>
      <c r="L80" s="9"/>
      <c r="M80" s="9"/>
      <c r="N80" s="9"/>
      <c r="O80" s="9"/>
      <c r="P80" s="9"/>
      <c r="Q80" s="9"/>
      <c r="R80" s="9"/>
      <c r="S80" s="9"/>
      <c r="T80" s="9"/>
      <c r="U80" s="9"/>
      <c r="V80" s="9"/>
    </row>
    <row r="81" spans="1:22" ht="21.6" customHeight="1">
      <c r="A81" s="47" t="s">
        <v>45</v>
      </c>
      <c r="B81" s="48">
        <v>1031</v>
      </c>
      <c r="C81" s="48">
        <v>557</v>
      </c>
      <c r="D81" s="48">
        <v>115</v>
      </c>
      <c r="E81" s="50">
        <v>2</v>
      </c>
      <c r="F81" s="48">
        <v>1705</v>
      </c>
      <c r="G81" s="48">
        <v>1776</v>
      </c>
      <c r="H81" s="48">
        <v>3481</v>
      </c>
      <c r="I81" s="9"/>
      <c r="K81" s="9"/>
      <c r="L81" s="9"/>
      <c r="M81" s="9"/>
      <c r="N81" s="9"/>
      <c r="O81" s="9"/>
      <c r="P81" s="9"/>
      <c r="Q81" s="9"/>
      <c r="R81" s="9"/>
      <c r="S81" s="9"/>
      <c r="T81" s="9"/>
      <c r="U81" s="9"/>
      <c r="V81" s="9"/>
    </row>
    <row r="82" spans="1:22" s="6" customFormat="1" ht="21.6" customHeight="1">
      <c r="A82" s="52" t="s">
        <v>113</v>
      </c>
      <c r="B82" s="55">
        <f>B84-B83</f>
        <v>8516</v>
      </c>
      <c r="C82" s="55">
        <f t="shared" ref="C82:H82" si="1">C84-C83</f>
        <v>5263</v>
      </c>
      <c r="D82" s="55">
        <f t="shared" si="1"/>
        <v>1252</v>
      </c>
      <c r="E82" s="55">
        <f t="shared" si="1"/>
        <v>156</v>
      </c>
      <c r="F82" s="55">
        <f t="shared" si="1"/>
        <v>15187</v>
      </c>
      <c r="G82" s="55">
        <f t="shared" si="1"/>
        <v>11730</v>
      </c>
      <c r="H82" s="55">
        <f t="shared" si="1"/>
        <v>26917</v>
      </c>
      <c r="I82" s="5"/>
      <c r="J82"/>
      <c r="L82" s="5"/>
      <c r="M82" s="5"/>
      <c r="N82" s="5"/>
      <c r="O82" s="5"/>
      <c r="P82" s="5"/>
      <c r="Q82" s="5"/>
      <c r="R82" s="5"/>
      <c r="S82" s="5"/>
      <c r="T82" s="5"/>
      <c r="U82" s="5"/>
      <c r="V82" s="5"/>
    </row>
    <row r="83" spans="1:22" s="6" customFormat="1" ht="21.6" customHeight="1">
      <c r="A83" s="54" t="s">
        <v>114</v>
      </c>
      <c r="B83" s="48">
        <v>19579</v>
      </c>
      <c r="C83" s="48">
        <v>9878</v>
      </c>
      <c r="D83" s="48">
        <v>2778</v>
      </c>
      <c r="E83" s="48">
        <v>110</v>
      </c>
      <c r="F83" s="48">
        <v>32345</v>
      </c>
      <c r="G83" s="48">
        <v>39700</v>
      </c>
      <c r="H83" s="48">
        <v>72045</v>
      </c>
      <c r="I83" s="5"/>
      <c r="J83"/>
      <c r="L83" s="5"/>
      <c r="M83" s="5"/>
      <c r="N83" s="5"/>
      <c r="O83" s="5"/>
      <c r="P83" s="5"/>
      <c r="Q83" s="5"/>
      <c r="R83" s="5"/>
      <c r="S83" s="5"/>
      <c r="T83" s="5"/>
      <c r="U83" s="5"/>
      <c r="V83" s="5"/>
    </row>
    <row r="84" spans="1:22" ht="21.6" customHeight="1">
      <c r="A84" s="35" t="s">
        <v>115</v>
      </c>
      <c r="B84" s="36">
        <v>28095</v>
      </c>
      <c r="C84" s="36">
        <v>15141</v>
      </c>
      <c r="D84" s="36">
        <v>4030</v>
      </c>
      <c r="E84" s="36">
        <v>266</v>
      </c>
      <c r="F84" s="36">
        <v>47532</v>
      </c>
      <c r="G84" s="36">
        <v>51430</v>
      </c>
      <c r="H84" s="36">
        <v>98962</v>
      </c>
      <c r="I84" s="9"/>
      <c r="K84" s="9"/>
      <c r="L84" s="9"/>
      <c r="M84" s="9"/>
      <c r="N84" s="9"/>
      <c r="O84" s="9"/>
      <c r="P84" s="9"/>
      <c r="Q84" s="9"/>
      <c r="R84" s="9"/>
      <c r="S84" s="9"/>
      <c r="T84" s="9"/>
      <c r="U84" s="9"/>
      <c r="V84" s="9"/>
    </row>
    <row r="85" spans="1:22" ht="47.45" customHeight="1">
      <c r="A85" s="67" t="s">
        <v>118</v>
      </c>
      <c r="B85" s="67"/>
      <c r="C85" s="67"/>
      <c r="D85" s="67"/>
      <c r="E85" s="67"/>
      <c r="F85" s="67"/>
      <c r="G85" s="67"/>
      <c r="H85" s="67"/>
      <c r="I85" s="9"/>
      <c r="J85" s="9"/>
      <c r="K85" s="9"/>
      <c r="L85" s="9"/>
      <c r="M85" s="9"/>
      <c r="N85" s="9"/>
      <c r="O85" s="9"/>
      <c r="P85" s="9"/>
      <c r="Q85" s="9"/>
      <c r="R85" s="9"/>
      <c r="S85" s="9"/>
      <c r="T85" s="9"/>
      <c r="U85" s="9"/>
      <c r="V85" s="9"/>
    </row>
    <row r="86" spans="1:22" ht="21.6" customHeight="1">
      <c r="A86" s="27" t="s">
        <v>120</v>
      </c>
      <c r="B86" s="29"/>
      <c r="C86" s="29"/>
      <c r="D86" s="29"/>
      <c r="E86" s="29"/>
      <c r="F86" s="29"/>
      <c r="G86" s="29"/>
      <c r="H86" s="29"/>
      <c r="I86" s="9"/>
      <c r="J86" s="9"/>
      <c r="K86" s="9"/>
      <c r="L86" s="9"/>
      <c r="M86" s="9"/>
      <c r="N86" s="9"/>
      <c r="O86" s="9"/>
      <c r="P86" s="9"/>
      <c r="Q86" s="9"/>
      <c r="R86" s="9"/>
      <c r="S86" s="9"/>
      <c r="T86" s="9"/>
      <c r="U86" s="9"/>
      <c r="V86" s="9"/>
    </row>
    <row r="87" spans="1:22" ht="21.6" customHeight="1">
      <c r="A87" s="11"/>
      <c r="B87" s="9"/>
      <c r="C87" s="9"/>
      <c r="D87" s="9"/>
      <c r="E87" s="9"/>
      <c r="F87" s="9"/>
      <c r="G87" s="9"/>
      <c r="H87" s="9"/>
      <c r="I87" s="9"/>
      <c r="J87" s="9"/>
      <c r="K87" s="9"/>
      <c r="L87" s="9"/>
      <c r="M87" s="9"/>
      <c r="N87" s="9"/>
      <c r="O87" s="9"/>
      <c r="P87" s="9"/>
      <c r="Q87" s="9"/>
      <c r="R87" s="9"/>
      <c r="S87" s="9"/>
      <c r="T87" s="9"/>
      <c r="U87" s="9"/>
      <c r="V87" s="9"/>
    </row>
    <row r="88" spans="1:22" ht="21.6" customHeight="1">
      <c r="A88" s="22" t="s">
        <v>1</v>
      </c>
      <c r="B88" s="66" t="s">
        <v>3</v>
      </c>
      <c r="C88" s="66"/>
      <c r="D88" s="66"/>
      <c r="E88" s="66"/>
      <c r="F88" s="23" t="s">
        <v>4</v>
      </c>
      <c r="G88" s="23" t="s">
        <v>5</v>
      </c>
      <c r="H88" s="33" t="s">
        <v>6</v>
      </c>
      <c r="I88" s="9"/>
      <c r="J88" s="9"/>
      <c r="K88" s="9"/>
      <c r="L88" s="9"/>
      <c r="M88" s="9"/>
      <c r="N88" s="9"/>
      <c r="O88" s="9"/>
      <c r="P88" s="9"/>
      <c r="Q88" s="9"/>
      <c r="R88" s="9"/>
      <c r="S88" s="9"/>
      <c r="T88" s="9"/>
      <c r="U88" s="9"/>
      <c r="V88" s="9"/>
    </row>
    <row r="89" spans="1:22" ht="28.5" customHeight="1">
      <c r="A89" s="24"/>
      <c r="B89" s="24" t="s">
        <v>7</v>
      </c>
      <c r="C89" s="24" t="s">
        <v>8</v>
      </c>
      <c r="D89" s="24" t="s">
        <v>9</v>
      </c>
      <c r="E89" s="24" t="s">
        <v>10</v>
      </c>
      <c r="F89" s="24"/>
      <c r="G89" s="24"/>
      <c r="H89" s="32"/>
      <c r="I89" s="9"/>
      <c r="J89" s="9"/>
      <c r="K89" s="9"/>
      <c r="L89" s="9"/>
      <c r="M89" s="9"/>
      <c r="N89" s="9"/>
      <c r="O89" s="9"/>
      <c r="P89" s="9"/>
      <c r="Q89" s="9"/>
      <c r="R89" s="9"/>
      <c r="S89" s="9"/>
      <c r="T89" s="9"/>
      <c r="U89" s="9"/>
      <c r="V89" s="9"/>
    </row>
    <row r="90" spans="1:22" s="6" customFormat="1" ht="21.6" customHeight="1">
      <c r="A90" s="25" t="s">
        <v>25</v>
      </c>
      <c r="B90" s="34">
        <v>24370</v>
      </c>
      <c r="C90" s="34">
        <v>10573</v>
      </c>
      <c r="D90" s="34">
        <v>2554</v>
      </c>
      <c r="E90" s="34">
        <v>118</v>
      </c>
      <c r="F90" s="34">
        <v>37615</v>
      </c>
      <c r="G90" s="34">
        <v>37317</v>
      </c>
      <c r="H90" s="34">
        <v>74932</v>
      </c>
      <c r="I90" s="5"/>
      <c r="K90" s="5"/>
      <c r="M90" s="5"/>
      <c r="N90" s="5"/>
      <c r="O90" s="5"/>
      <c r="P90" s="5"/>
      <c r="Q90" s="5"/>
      <c r="R90" s="5"/>
      <c r="S90" s="5"/>
      <c r="T90" s="5"/>
      <c r="U90" s="5"/>
      <c r="V90" s="5"/>
    </row>
    <row r="91" spans="1:22" s="6" customFormat="1" ht="21.6" customHeight="1">
      <c r="A91" s="25" t="s">
        <v>27</v>
      </c>
      <c r="B91" s="34">
        <v>536</v>
      </c>
      <c r="C91" s="34">
        <v>330</v>
      </c>
      <c r="D91" s="34">
        <v>76</v>
      </c>
      <c r="E91" s="26">
        <v>4</v>
      </c>
      <c r="F91" s="34">
        <v>946</v>
      </c>
      <c r="G91" s="34">
        <v>596</v>
      </c>
      <c r="H91" s="34">
        <v>1542</v>
      </c>
      <c r="I91" s="5"/>
      <c r="K91" s="5"/>
      <c r="M91" s="5"/>
      <c r="N91" s="5"/>
      <c r="O91" s="5"/>
      <c r="P91" s="5"/>
      <c r="Q91" s="5"/>
      <c r="R91" s="5"/>
      <c r="S91" s="5"/>
      <c r="T91" s="5"/>
      <c r="U91" s="5"/>
      <c r="V91" s="5"/>
    </row>
    <row r="92" spans="1:22" s="6" customFormat="1" ht="21.6" customHeight="1">
      <c r="A92" s="25" t="s">
        <v>28</v>
      </c>
      <c r="B92" s="34">
        <v>592</v>
      </c>
      <c r="C92" s="34">
        <v>379</v>
      </c>
      <c r="D92" s="34">
        <v>91</v>
      </c>
      <c r="E92" s="34">
        <v>2</v>
      </c>
      <c r="F92" s="34">
        <v>1064</v>
      </c>
      <c r="G92" s="34">
        <v>707</v>
      </c>
      <c r="H92" s="34">
        <v>1771</v>
      </c>
      <c r="I92" s="5"/>
      <c r="K92" s="5"/>
      <c r="M92" s="5"/>
      <c r="N92" s="5"/>
      <c r="O92" s="5"/>
      <c r="P92" s="5"/>
      <c r="Q92" s="5"/>
      <c r="R92" s="5"/>
      <c r="S92" s="5"/>
      <c r="T92" s="5"/>
      <c r="U92" s="5"/>
      <c r="V92" s="5"/>
    </row>
    <row r="93" spans="1:22" s="6" customFormat="1" ht="21.6" customHeight="1">
      <c r="A93" s="25" t="s">
        <v>29</v>
      </c>
      <c r="B93" s="34">
        <v>123</v>
      </c>
      <c r="C93" s="34">
        <v>63</v>
      </c>
      <c r="D93" s="34">
        <v>5</v>
      </c>
      <c r="E93" s="38">
        <v>0</v>
      </c>
      <c r="F93" s="34">
        <v>191</v>
      </c>
      <c r="G93" s="34">
        <v>119</v>
      </c>
      <c r="H93" s="34">
        <v>310</v>
      </c>
      <c r="I93" s="5"/>
      <c r="K93" s="5"/>
      <c r="M93" s="5"/>
      <c r="N93" s="5"/>
      <c r="O93" s="5"/>
      <c r="P93" s="5"/>
      <c r="Q93" s="5"/>
      <c r="R93" s="5"/>
      <c r="S93" s="5"/>
      <c r="T93" s="5"/>
      <c r="U93" s="5"/>
      <c r="V93" s="5"/>
    </row>
    <row r="94" spans="1:22" s="6" customFormat="1" ht="21.6" customHeight="1">
      <c r="A94" s="25" t="s">
        <v>30</v>
      </c>
      <c r="B94" s="34">
        <v>341</v>
      </c>
      <c r="C94" s="34">
        <v>204</v>
      </c>
      <c r="D94" s="34">
        <v>27</v>
      </c>
      <c r="E94" s="38">
        <v>2</v>
      </c>
      <c r="F94" s="34">
        <v>574</v>
      </c>
      <c r="G94" s="34">
        <v>295</v>
      </c>
      <c r="H94" s="34">
        <v>869</v>
      </c>
      <c r="I94" s="5"/>
      <c r="K94" s="5"/>
      <c r="M94" s="5"/>
      <c r="N94" s="5"/>
      <c r="O94" s="5"/>
      <c r="P94" s="5"/>
      <c r="Q94" s="5"/>
      <c r="R94" s="5"/>
      <c r="S94" s="5"/>
      <c r="T94" s="5"/>
      <c r="U94" s="5"/>
      <c r="V94" s="5"/>
    </row>
    <row r="95" spans="1:22" s="6" customFormat="1" ht="21.6" customHeight="1">
      <c r="A95" s="25" t="s">
        <v>31</v>
      </c>
      <c r="B95" s="34">
        <v>1106</v>
      </c>
      <c r="C95" s="34">
        <v>643</v>
      </c>
      <c r="D95" s="34">
        <v>149</v>
      </c>
      <c r="E95" s="38">
        <v>10</v>
      </c>
      <c r="F95" s="34">
        <v>1908</v>
      </c>
      <c r="G95" s="34">
        <v>1454</v>
      </c>
      <c r="H95" s="34">
        <v>3362</v>
      </c>
      <c r="I95" s="5"/>
      <c r="K95" s="5"/>
      <c r="M95" s="5"/>
      <c r="N95" s="5"/>
      <c r="O95" s="5"/>
      <c r="P95" s="5"/>
      <c r="Q95" s="5"/>
      <c r="R95" s="5"/>
      <c r="S95" s="5"/>
      <c r="T95" s="5"/>
      <c r="U95" s="5"/>
      <c r="V95" s="5"/>
    </row>
    <row r="96" spans="1:22" s="6" customFormat="1" ht="21.6" customHeight="1">
      <c r="A96" s="25" t="s">
        <v>32</v>
      </c>
      <c r="B96" s="34">
        <v>829</v>
      </c>
      <c r="C96" s="34">
        <v>452</v>
      </c>
      <c r="D96" s="34">
        <v>82</v>
      </c>
      <c r="E96" s="38">
        <v>4</v>
      </c>
      <c r="F96" s="34">
        <v>1367</v>
      </c>
      <c r="G96" s="34">
        <v>827</v>
      </c>
      <c r="H96" s="34">
        <v>2194</v>
      </c>
      <c r="I96" s="5"/>
      <c r="K96" s="5"/>
      <c r="M96" s="5"/>
      <c r="N96" s="5"/>
      <c r="O96" s="5"/>
      <c r="P96" s="5"/>
      <c r="Q96" s="5"/>
      <c r="R96" s="5"/>
      <c r="S96" s="5"/>
      <c r="T96" s="5"/>
      <c r="U96" s="5"/>
      <c r="V96" s="5"/>
    </row>
    <row r="97" spans="1:22" s="6" customFormat="1" ht="21.6" customHeight="1">
      <c r="A97" s="25" t="s">
        <v>33</v>
      </c>
      <c r="B97" s="34">
        <v>466</v>
      </c>
      <c r="C97" s="34">
        <v>260</v>
      </c>
      <c r="D97" s="34">
        <v>44</v>
      </c>
      <c r="E97" s="38">
        <v>3</v>
      </c>
      <c r="F97" s="34">
        <v>773</v>
      </c>
      <c r="G97" s="34">
        <v>542</v>
      </c>
      <c r="H97" s="34">
        <v>1315</v>
      </c>
      <c r="I97" s="5"/>
      <c r="K97" s="5"/>
      <c r="M97" s="5"/>
      <c r="N97" s="5"/>
      <c r="O97" s="5"/>
      <c r="P97" s="5"/>
      <c r="Q97" s="5"/>
      <c r="R97" s="5"/>
      <c r="S97" s="5"/>
      <c r="T97" s="5"/>
      <c r="U97" s="5"/>
      <c r="V97" s="5"/>
    </row>
    <row r="98" spans="1:22" s="6" customFormat="1" ht="21.6" customHeight="1">
      <c r="A98" s="25" t="s">
        <v>34</v>
      </c>
      <c r="B98" s="34">
        <v>781</v>
      </c>
      <c r="C98" s="34">
        <v>468</v>
      </c>
      <c r="D98" s="34">
        <v>113</v>
      </c>
      <c r="E98" s="38">
        <v>0</v>
      </c>
      <c r="F98" s="34">
        <v>1362</v>
      </c>
      <c r="G98" s="34">
        <v>781</v>
      </c>
      <c r="H98" s="34">
        <v>2143</v>
      </c>
      <c r="I98" s="5"/>
      <c r="K98" s="5"/>
      <c r="M98" s="5"/>
      <c r="N98" s="5"/>
      <c r="O98" s="5"/>
      <c r="P98" s="5"/>
      <c r="Q98" s="5"/>
      <c r="R98" s="5"/>
      <c r="S98" s="5"/>
      <c r="T98" s="5"/>
      <c r="U98" s="5"/>
      <c r="V98" s="5"/>
    </row>
    <row r="99" spans="1:22" s="6" customFormat="1" ht="21.6" customHeight="1">
      <c r="A99" s="25" t="s">
        <v>35</v>
      </c>
      <c r="B99" s="34">
        <v>667</v>
      </c>
      <c r="C99" s="34">
        <v>371</v>
      </c>
      <c r="D99" s="34">
        <v>58</v>
      </c>
      <c r="E99" s="38">
        <v>2</v>
      </c>
      <c r="F99" s="34">
        <v>1098</v>
      </c>
      <c r="G99" s="34">
        <v>663</v>
      </c>
      <c r="H99" s="34">
        <v>1761</v>
      </c>
      <c r="I99" s="5"/>
      <c r="K99" s="5"/>
      <c r="M99" s="5"/>
      <c r="N99" s="5"/>
      <c r="O99" s="5"/>
      <c r="P99" s="5"/>
      <c r="Q99" s="5"/>
      <c r="R99" s="5"/>
      <c r="S99" s="5"/>
      <c r="T99" s="5"/>
      <c r="U99" s="5"/>
      <c r="V99" s="5"/>
    </row>
    <row r="100" spans="1:22" s="6" customFormat="1" ht="21.6" customHeight="1">
      <c r="A100" s="25" t="s">
        <v>36</v>
      </c>
      <c r="B100" s="34">
        <v>264</v>
      </c>
      <c r="C100" s="34">
        <v>175</v>
      </c>
      <c r="D100" s="34">
        <v>24</v>
      </c>
      <c r="E100" s="38">
        <v>1</v>
      </c>
      <c r="F100" s="34">
        <v>464</v>
      </c>
      <c r="G100" s="34">
        <v>265</v>
      </c>
      <c r="H100" s="34">
        <v>729</v>
      </c>
      <c r="I100" s="5"/>
      <c r="K100" s="5"/>
      <c r="M100" s="5"/>
      <c r="N100" s="5"/>
      <c r="O100" s="5"/>
      <c r="P100" s="5"/>
      <c r="Q100" s="5"/>
      <c r="R100" s="5"/>
      <c r="S100" s="5"/>
      <c r="T100" s="5"/>
      <c r="U100" s="5"/>
      <c r="V100" s="5"/>
    </row>
    <row r="101" spans="1:22" s="6" customFormat="1" ht="21.6" customHeight="1">
      <c r="A101" s="25" t="s">
        <v>37</v>
      </c>
      <c r="B101" s="34">
        <v>370</v>
      </c>
      <c r="C101" s="34">
        <v>157</v>
      </c>
      <c r="D101" s="34">
        <v>32</v>
      </c>
      <c r="E101" s="38">
        <v>0</v>
      </c>
      <c r="F101" s="34">
        <v>559</v>
      </c>
      <c r="G101" s="34">
        <v>404</v>
      </c>
      <c r="H101" s="34">
        <v>963</v>
      </c>
      <c r="I101" s="5"/>
      <c r="K101" s="5"/>
      <c r="M101" s="5"/>
      <c r="N101" s="5"/>
      <c r="O101" s="5"/>
      <c r="P101" s="5"/>
      <c r="Q101" s="5"/>
      <c r="R101" s="5"/>
      <c r="S101" s="5"/>
      <c r="T101" s="5"/>
      <c r="U101" s="5"/>
      <c r="V101" s="5"/>
    </row>
    <row r="102" spans="1:22" s="6" customFormat="1" ht="21.6" customHeight="1">
      <c r="A102" s="25" t="s">
        <v>38</v>
      </c>
      <c r="B102" s="34">
        <v>417</v>
      </c>
      <c r="C102" s="34">
        <v>221</v>
      </c>
      <c r="D102" s="34">
        <v>46</v>
      </c>
      <c r="E102" s="38">
        <v>0</v>
      </c>
      <c r="F102" s="34">
        <v>684</v>
      </c>
      <c r="G102" s="34">
        <v>407</v>
      </c>
      <c r="H102" s="34">
        <v>1091</v>
      </c>
      <c r="I102" s="5"/>
      <c r="K102" s="5"/>
      <c r="M102" s="5"/>
      <c r="N102" s="5"/>
      <c r="O102" s="5"/>
      <c r="P102" s="5"/>
      <c r="Q102" s="5"/>
      <c r="R102" s="5"/>
      <c r="S102" s="5"/>
      <c r="T102" s="5"/>
      <c r="U102" s="5"/>
      <c r="V102" s="5"/>
    </row>
    <row r="103" spans="1:22" s="6" customFormat="1" ht="21.6" customHeight="1">
      <c r="A103" s="25" t="s">
        <v>39</v>
      </c>
      <c r="B103" s="34">
        <v>133</v>
      </c>
      <c r="C103" s="34">
        <v>88</v>
      </c>
      <c r="D103" s="34">
        <v>19</v>
      </c>
      <c r="E103" s="38">
        <v>1</v>
      </c>
      <c r="F103" s="34">
        <v>241</v>
      </c>
      <c r="G103" s="34">
        <v>126</v>
      </c>
      <c r="H103" s="34">
        <v>367</v>
      </c>
      <c r="I103" s="5"/>
      <c r="K103" s="5"/>
      <c r="M103" s="5"/>
      <c r="N103" s="5"/>
      <c r="O103" s="5"/>
      <c r="P103" s="5"/>
      <c r="Q103" s="5"/>
      <c r="R103" s="5"/>
      <c r="S103" s="5"/>
      <c r="T103" s="5"/>
      <c r="U103" s="5"/>
      <c r="V103" s="5"/>
    </row>
    <row r="104" spans="1:22" s="6" customFormat="1" ht="21.6" customHeight="1">
      <c r="A104" s="25" t="s">
        <v>40</v>
      </c>
      <c r="B104" s="34">
        <v>1316</v>
      </c>
      <c r="C104" s="34">
        <v>666</v>
      </c>
      <c r="D104" s="34">
        <v>161</v>
      </c>
      <c r="E104" s="38">
        <v>4</v>
      </c>
      <c r="F104" s="34">
        <v>2147</v>
      </c>
      <c r="G104" s="34">
        <v>1595</v>
      </c>
      <c r="H104" s="34">
        <v>3742</v>
      </c>
      <c r="I104" s="5"/>
      <c r="K104" s="5"/>
      <c r="M104" s="5"/>
      <c r="N104" s="5"/>
      <c r="O104" s="5"/>
      <c r="P104" s="5"/>
      <c r="Q104" s="5"/>
      <c r="R104" s="5"/>
      <c r="S104" s="5"/>
      <c r="T104" s="5"/>
      <c r="U104" s="5"/>
      <c r="V104" s="5"/>
    </row>
    <row r="105" spans="1:22" s="6" customFormat="1" ht="21.6" customHeight="1">
      <c r="A105" s="25" t="s">
        <v>41</v>
      </c>
      <c r="B105" s="34">
        <v>195</v>
      </c>
      <c r="C105" s="34">
        <v>126</v>
      </c>
      <c r="D105" s="34">
        <v>21</v>
      </c>
      <c r="E105" s="38">
        <v>0</v>
      </c>
      <c r="F105" s="34">
        <v>342</v>
      </c>
      <c r="G105" s="34">
        <v>214</v>
      </c>
      <c r="H105" s="34">
        <v>556</v>
      </c>
      <c r="I105" s="5"/>
      <c r="K105" s="5"/>
      <c r="M105" s="5"/>
      <c r="N105" s="5"/>
      <c r="O105" s="5"/>
      <c r="P105" s="5"/>
      <c r="Q105" s="5"/>
      <c r="R105" s="5"/>
      <c r="S105" s="5"/>
      <c r="T105" s="5"/>
      <c r="U105" s="5"/>
      <c r="V105" s="5"/>
    </row>
    <row r="106" spans="1:22" s="6" customFormat="1" ht="21.6" customHeight="1">
      <c r="A106" s="25" t="s">
        <v>42</v>
      </c>
      <c r="B106" s="34">
        <v>101</v>
      </c>
      <c r="C106" s="34">
        <v>75</v>
      </c>
      <c r="D106" s="34">
        <v>8</v>
      </c>
      <c r="E106" s="38">
        <v>0</v>
      </c>
      <c r="F106" s="34">
        <v>184</v>
      </c>
      <c r="G106" s="34">
        <v>134</v>
      </c>
      <c r="H106" s="34">
        <v>318</v>
      </c>
      <c r="I106" s="5"/>
      <c r="K106" s="5"/>
      <c r="M106" s="5"/>
      <c r="N106" s="5"/>
      <c r="O106" s="5"/>
      <c r="P106" s="5"/>
      <c r="Q106" s="5"/>
      <c r="R106" s="5"/>
      <c r="S106" s="5"/>
      <c r="T106" s="5"/>
      <c r="U106" s="5"/>
      <c r="V106" s="5"/>
    </row>
    <row r="107" spans="1:22" s="6" customFormat="1" ht="21.6" customHeight="1">
      <c r="A107" s="25" t="s">
        <v>43</v>
      </c>
      <c r="B107" s="34">
        <v>192</v>
      </c>
      <c r="C107" s="34">
        <v>129</v>
      </c>
      <c r="D107" s="34">
        <v>20</v>
      </c>
      <c r="E107" s="38">
        <v>0</v>
      </c>
      <c r="F107" s="34">
        <v>341</v>
      </c>
      <c r="G107" s="34">
        <v>188</v>
      </c>
      <c r="H107" s="34">
        <v>529</v>
      </c>
      <c r="I107" s="5"/>
      <c r="K107" s="5"/>
      <c r="M107" s="5"/>
      <c r="N107" s="5"/>
      <c r="O107" s="5"/>
      <c r="P107" s="5"/>
      <c r="Q107" s="5"/>
      <c r="R107" s="5"/>
      <c r="S107" s="5"/>
      <c r="T107" s="5"/>
      <c r="U107" s="5"/>
      <c r="V107" s="5"/>
    </row>
    <row r="108" spans="1:22" s="6" customFormat="1" ht="21.6" customHeight="1">
      <c r="A108" s="25" t="s">
        <v>44</v>
      </c>
      <c r="B108" s="34">
        <v>103</v>
      </c>
      <c r="C108" s="34">
        <v>32</v>
      </c>
      <c r="D108" s="34">
        <v>7</v>
      </c>
      <c r="E108" s="38">
        <v>0</v>
      </c>
      <c r="F108" s="34">
        <v>142</v>
      </c>
      <c r="G108" s="34">
        <v>98</v>
      </c>
      <c r="H108" s="34">
        <v>240</v>
      </c>
      <c r="I108" s="5"/>
      <c r="K108" s="5"/>
      <c r="M108" s="5"/>
      <c r="N108" s="5"/>
      <c r="O108" s="5"/>
      <c r="P108" s="5"/>
      <c r="Q108" s="5"/>
      <c r="R108" s="5"/>
      <c r="S108" s="5"/>
      <c r="T108" s="5"/>
      <c r="U108" s="5"/>
      <c r="V108" s="5"/>
    </row>
    <row r="109" spans="1:22" s="6" customFormat="1" ht="21.6" customHeight="1">
      <c r="A109" s="47" t="s">
        <v>45</v>
      </c>
      <c r="B109" s="48">
        <v>1246</v>
      </c>
      <c r="C109" s="48">
        <v>563</v>
      </c>
      <c r="D109" s="48">
        <v>107</v>
      </c>
      <c r="E109" s="50">
        <v>4</v>
      </c>
      <c r="F109" s="48">
        <v>1920</v>
      </c>
      <c r="G109" s="48">
        <v>1701</v>
      </c>
      <c r="H109" s="48">
        <v>3621</v>
      </c>
      <c r="I109" s="5"/>
      <c r="K109" s="5"/>
      <c r="M109" s="5"/>
      <c r="N109" s="5"/>
      <c r="O109" s="5"/>
      <c r="P109" s="5"/>
      <c r="Q109" s="5"/>
      <c r="R109" s="5"/>
      <c r="S109" s="5"/>
      <c r="T109" s="5"/>
      <c r="U109" s="5"/>
      <c r="V109" s="5"/>
    </row>
    <row r="110" spans="1:22" s="6" customFormat="1" ht="21.6" customHeight="1">
      <c r="A110" s="52" t="s">
        <v>113</v>
      </c>
      <c r="B110" s="55">
        <f>B112-B111</f>
        <v>9876</v>
      </c>
      <c r="C110" s="55">
        <f t="shared" ref="C110:H110" si="2">C112-C111</f>
        <v>5459</v>
      </c>
      <c r="D110" s="55">
        <f t="shared" si="2"/>
        <v>1166</v>
      </c>
      <c r="E110" s="55">
        <f t="shared" si="2"/>
        <v>145</v>
      </c>
      <c r="F110" s="55">
        <f t="shared" si="2"/>
        <v>16646</v>
      </c>
      <c r="G110" s="55">
        <f t="shared" si="2"/>
        <v>11274</v>
      </c>
      <c r="H110" s="55">
        <f t="shared" si="2"/>
        <v>27920</v>
      </c>
      <c r="I110" s="5"/>
      <c r="J110"/>
      <c r="L110" s="5"/>
      <c r="M110" s="5"/>
      <c r="N110" s="5"/>
      <c r="O110" s="5"/>
      <c r="P110" s="5"/>
      <c r="Q110" s="5"/>
      <c r="R110" s="5"/>
      <c r="S110" s="5"/>
      <c r="T110" s="5"/>
      <c r="U110" s="5"/>
      <c r="V110" s="5"/>
    </row>
    <row r="111" spans="1:22" s="6" customFormat="1" ht="21.6" customHeight="1">
      <c r="A111" s="54" t="s">
        <v>114</v>
      </c>
      <c r="B111" s="48">
        <v>24370</v>
      </c>
      <c r="C111" s="48">
        <v>10573</v>
      </c>
      <c r="D111" s="48">
        <v>2554</v>
      </c>
      <c r="E111" s="48">
        <v>118</v>
      </c>
      <c r="F111" s="48">
        <v>37615</v>
      </c>
      <c r="G111" s="48">
        <v>37317</v>
      </c>
      <c r="H111" s="48">
        <v>74932</v>
      </c>
      <c r="I111" s="5"/>
      <c r="J111"/>
      <c r="L111" s="5"/>
      <c r="M111" s="5"/>
      <c r="N111" s="5"/>
      <c r="O111" s="5"/>
      <c r="P111" s="5"/>
      <c r="Q111" s="5"/>
      <c r="R111" s="5"/>
      <c r="S111" s="5"/>
      <c r="T111" s="5"/>
      <c r="U111" s="5"/>
      <c r="V111" s="5"/>
    </row>
    <row r="112" spans="1:22" s="6" customFormat="1" ht="21.6" customHeight="1">
      <c r="A112" s="35" t="s">
        <v>115</v>
      </c>
      <c r="B112" s="36">
        <v>34246</v>
      </c>
      <c r="C112" s="36">
        <v>16032</v>
      </c>
      <c r="D112" s="36">
        <v>3720</v>
      </c>
      <c r="E112" s="36">
        <v>263</v>
      </c>
      <c r="F112" s="36">
        <v>54261</v>
      </c>
      <c r="G112" s="36">
        <v>48591</v>
      </c>
      <c r="H112" s="36">
        <v>102852</v>
      </c>
      <c r="I112" s="5"/>
      <c r="K112" s="5"/>
      <c r="M112" s="5"/>
      <c r="N112" s="5"/>
      <c r="O112" s="5"/>
      <c r="P112" s="5"/>
      <c r="Q112" s="5"/>
      <c r="R112" s="5"/>
      <c r="S112" s="5"/>
      <c r="T112" s="5"/>
      <c r="U112" s="5"/>
      <c r="V112" s="5"/>
    </row>
    <row r="113" spans="1:22" s="13" customFormat="1" ht="44.1" customHeight="1">
      <c r="A113" s="67" t="s">
        <v>118</v>
      </c>
      <c r="B113" s="67"/>
      <c r="C113" s="67"/>
      <c r="D113" s="67"/>
      <c r="E113" s="67"/>
      <c r="F113" s="67"/>
      <c r="G113" s="67"/>
      <c r="H113" s="67"/>
      <c r="I113" s="12"/>
      <c r="K113" s="12"/>
      <c r="M113" s="12"/>
      <c r="N113" s="12"/>
      <c r="O113" s="12"/>
      <c r="P113" s="12"/>
      <c r="Q113" s="12"/>
      <c r="R113" s="12"/>
      <c r="S113" s="12"/>
      <c r="T113" s="12"/>
      <c r="U113" s="12"/>
      <c r="V113" s="12"/>
    </row>
    <row r="114" spans="1:22" ht="21.6" customHeight="1">
      <c r="A114" s="27" t="s">
        <v>121</v>
      </c>
      <c r="B114" s="29"/>
      <c r="C114" s="29"/>
      <c r="D114" s="29"/>
      <c r="E114" s="29"/>
      <c r="F114" s="29"/>
      <c r="G114" s="29"/>
      <c r="H114" s="29"/>
    </row>
    <row r="115" spans="1:22" ht="21.6" customHeight="1">
      <c r="A115" s="11"/>
      <c r="B115" s="9"/>
      <c r="C115" s="9"/>
      <c r="D115" s="9"/>
      <c r="E115" s="9"/>
      <c r="F115" s="9"/>
      <c r="G115" s="9"/>
      <c r="H115" s="9"/>
    </row>
    <row r="116" spans="1:22" ht="21.6" customHeight="1">
      <c r="A116" s="22" t="s">
        <v>1</v>
      </c>
      <c r="B116" s="66" t="s">
        <v>3</v>
      </c>
      <c r="C116" s="66"/>
      <c r="D116" s="66"/>
      <c r="E116" s="66"/>
      <c r="F116" s="23" t="s">
        <v>4</v>
      </c>
      <c r="G116" s="23" t="s">
        <v>5</v>
      </c>
      <c r="H116" s="33" t="s">
        <v>6</v>
      </c>
    </row>
    <row r="117" spans="1:22" ht="28.5" customHeight="1">
      <c r="A117" s="24"/>
      <c r="B117" s="24" t="s">
        <v>7</v>
      </c>
      <c r="C117" s="24" t="s">
        <v>8</v>
      </c>
      <c r="D117" s="24" t="s">
        <v>9</v>
      </c>
      <c r="E117" s="24" t="s">
        <v>10</v>
      </c>
      <c r="F117" s="24"/>
      <c r="G117" s="24"/>
      <c r="H117" s="32"/>
    </row>
    <row r="118" spans="1:22" ht="21.6" customHeight="1">
      <c r="A118" s="25" t="s">
        <v>25</v>
      </c>
      <c r="B118" s="34">
        <v>24671</v>
      </c>
      <c r="C118" s="34">
        <v>10524</v>
      </c>
      <c r="D118" s="34">
        <v>2472</v>
      </c>
      <c r="E118" s="34">
        <v>110</v>
      </c>
      <c r="F118" s="34">
        <v>37777</v>
      </c>
      <c r="G118" s="34">
        <v>46374</v>
      </c>
      <c r="H118" s="34">
        <v>84151</v>
      </c>
    </row>
    <row r="119" spans="1:22" ht="21.6" customHeight="1">
      <c r="A119" s="25" t="s">
        <v>27</v>
      </c>
      <c r="B119" s="34">
        <v>514</v>
      </c>
      <c r="C119" s="34">
        <v>319</v>
      </c>
      <c r="D119" s="34">
        <v>93</v>
      </c>
      <c r="E119" s="26">
        <v>4</v>
      </c>
      <c r="F119" s="34">
        <v>930</v>
      </c>
      <c r="G119" s="34">
        <v>703</v>
      </c>
      <c r="H119" s="34">
        <v>1633</v>
      </c>
    </row>
    <row r="120" spans="1:22" ht="21.6" customHeight="1">
      <c r="A120" s="25" t="s">
        <v>28</v>
      </c>
      <c r="B120" s="34">
        <v>596</v>
      </c>
      <c r="C120" s="34">
        <v>382</v>
      </c>
      <c r="D120" s="34">
        <v>95</v>
      </c>
      <c r="E120" s="34">
        <v>1</v>
      </c>
      <c r="F120" s="34">
        <v>1074</v>
      </c>
      <c r="G120" s="34">
        <v>820</v>
      </c>
      <c r="H120" s="34">
        <v>1894</v>
      </c>
    </row>
    <row r="121" spans="1:22" ht="21.6" customHeight="1">
      <c r="A121" s="25" t="s">
        <v>29</v>
      </c>
      <c r="B121" s="34">
        <v>139</v>
      </c>
      <c r="C121" s="34">
        <v>63</v>
      </c>
      <c r="D121" s="34">
        <v>6</v>
      </c>
      <c r="E121" s="38">
        <v>0</v>
      </c>
      <c r="F121" s="34">
        <v>208</v>
      </c>
      <c r="G121" s="34">
        <v>130</v>
      </c>
      <c r="H121" s="34">
        <v>338</v>
      </c>
    </row>
    <row r="122" spans="1:22" ht="21.6" customHeight="1">
      <c r="A122" s="25" t="s">
        <v>30</v>
      </c>
      <c r="B122" s="34">
        <v>326</v>
      </c>
      <c r="C122" s="34">
        <v>218</v>
      </c>
      <c r="D122" s="34">
        <v>31</v>
      </c>
      <c r="E122" s="38">
        <v>2</v>
      </c>
      <c r="F122" s="34">
        <v>577</v>
      </c>
      <c r="G122" s="34">
        <v>348</v>
      </c>
      <c r="H122" s="34">
        <v>925</v>
      </c>
    </row>
    <row r="123" spans="1:22" ht="21.6" customHeight="1">
      <c r="A123" s="25" t="s">
        <v>31</v>
      </c>
      <c r="B123" s="34">
        <v>1065</v>
      </c>
      <c r="C123" s="34">
        <v>706</v>
      </c>
      <c r="D123" s="34">
        <v>156</v>
      </c>
      <c r="E123" s="38">
        <v>10</v>
      </c>
      <c r="F123" s="34">
        <v>1937</v>
      </c>
      <c r="G123" s="34">
        <v>1756</v>
      </c>
      <c r="H123" s="34">
        <v>3693</v>
      </c>
    </row>
    <row r="124" spans="1:22" ht="21.6" customHeight="1">
      <c r="A124" s="25" t="s">
        <v>32</v>
      </c>
      <c r="B124" s="34">
        <v>874</v>
      </c>
      <c r="C124" s="34">
        <v>430</v>
      </c>
      <c r="D124" s="34">
        <v>91</v>
      </c>
      <c r="E124" s="38">
        <v>4</v>
      </c>
      <c r="F124" s="34">
        <v>1399</v>
      </c>
      <c r="G124" s="34">
        <v>949</v>
      </c>
      <c r="H124" s="34">
        <v>2348</v>
      </c>
    </row>
    <row r="125" spans="1:22" ht="21.6" customHeight="1">
      <c r="A125" s="25" t="s">
        <v>33</v>
      </c>
      <c r="B125" s="34">
        <v>471</v>
      </c>
      <c r="C125" s="34">
        <v>259</v>
      </c>
      <c r="D125" s="34">
        <v>52</v>
      </c>
      <c r="E125" s="38">
        <v>3</v>
      </c>
      <c r="F125" s="34">
        <v>785</v>
      </c>
      <c r="G125" s="34">
        <v>650</v>
      </c>
      <c r="H125" s="34">
        <v>1435</v>
      </c>
    </row>
    <row r="126" spans="1:22" ht="21.6" customHeight="1">
      <c r="A126" s="25" t="s">
        <v>34</v>
      </c>
      <c r="B126" s="34">
        <v>738</v>
      </c>
      <c r="C126" s="34">
        <v>532</v>
      </c>
      <c r="D126" s="34">
        <v>122</v>
      </c>
      <c r="E126" s="38">
        <v>1</v>
      </c>
      <c r="F126" s="34">
        <v>1393</v>
      </c>
      <c r="G126" s="34">
        <v>835</v>
      </c>
      <c r="H126" s="34">
        <v>2228</v>
      </c>
    </row>
    <row r="127" spans="1:22" ht="21.6" customHeight="1">
      <c r="A127" s="25" t="s">
        <v>35</v>
      </c>
      <c r="B127" s="34">
        <v>674</v>
      </c>
      <c r="C127" s="34">
        <v>385</v>
      </c>
      <c r="D127" s="34">
        <v>74</v>
      </c>
      <c r="E127" s="38">
        <v>2</v>
      </c>
      <c r="F127" s="34">
        <v>1135</v>
      </c>
      <c r="G127" s="34">
        <v>732</v>
      </c>
      <c r="H127" s="34">
        <v>1867</v>
      </c>
    </row>
    <row r="128" spans="1:22" ht="21.6" customHeight="1">
      <c r="A128" s="25" t="s">
        <v>36</v>
      </c>
      <c r="B128" s="34">
        <v>263</v>
      </c>
      <c r="C128" s="34">
        <v>168</v>
      </c>
      <c r="D128" s="34">
        <v>29</v>
      </c>
      <c r="E128" s="38">
        <v>1</v>
      </c>
      <c r="F128" s="34">
        <v>461</v>
      </c>
      <c r="G128" s="34">
        <v>280</v>
      </c>
      <c r="H128" s="34">
        <v>741</v>
      </c>
    </row>
    <row r="129" spans="1:22" ht="21.6" customHeight="1">
      <c r="A129" s="25" t="s">
        <v>37</v>
      </c>
      <c r="B129" s="34">
        <v>338</v>
      </c>
      <c r="C129" s="34">
        <v>182</v>
      </c>
      <c r="D129" s="34">
        <v>34</v>
      </c>
      <c r="E129" s="38">
        <v>0</v>
      </c>
      <c r="F129" s="34">
        <v>554</v>
      </c>
      <c r="G129" s="34">
        <v>502</v>
      </c>
      <c r="H129" s="34">
        <v>1056</v>
      </c>
    </row>
    <row r="130" spans="1:22" ht="21.6" customHeight="1">
      <c r="A130" s="25" t="s">
        <v>38</v>
      </c>
      <c r="B130" s="34">
        <v>407</v>
      </c>
      <c r="C130" s="34">
        <v>242</v>
      </c>
      <c r="D130" s="34">
        <v>44</v>
      </c>
      <c r="E130" s="38">
        <v>0</v>
      </c>
      <c r="F130" s="34">
        <v>693</v>
      </c>
      <c r="G130" s="34">
        <v>463</v>
      </c>
      <c r="H130" s="34">
        <v>1156</v>
      </c>
    </row>
    <row r="131" spans="1:22" ht="21.6" customHeight="1">
      <c r="A131" s="25" t="s">
        <v>39</v>
      </c>
      <c r="B131" s="34">
        <v>143</v>
      </c>
      <c r="C131" s="34">
        <v>80</v>
      </c>
      <c r="D131" s="34">
        <v>25</v>
      </c>
      <c r="E131" s="38">
        <v>2</v>
      </c>
      <c r="F131" s="34">
        <v>250</v>
      </c>
      <c r="G131" s="34">
        <v>147</v>
      </c>
      <c r="H131" s="34">
        <v>397</v>
      </c>
    </row>
    <row r="132" spans="1:22" ht="21.6" customHeight="1">
      <c r="A132" s="25" t="s">
        <v>40</v>
      </c>
      <c r="B132" s="34">
        <v>1347</v>
      </c>
      <c r="C132" s="34">
        <v>674</v>
      </c>
      <c r="D132" s="34">
        <v>159</v>
      </c>
      <c r="E132" s="38">
        <v>5</v>
      </c>
      <c r="F132" s="34">
        <v>2185</v>
      </c>
      <c r="G132" s="34">
        <v>1841</v>
      </c>
      <c r="H132" s="34">
        <v>4026</v>
      </c>
    </row>
    <row r="133" spans="1:22" ht="21.6" customHeight="1">
      <c r="A133" s="25" t="s">
        <v>41</v>
      </c>
      <c r="B133" s="34">
        <v>223</v>
      </c>
      <c r="C133" s="34">
        <v>122</v>
      </c>
      <c r="D133" s="34">
        <v>23</v>
      </c>
      <c r="E133" s="38">
        <v>0</v>
      </c>
      <c r="F133" s="34">
        <v>368</v>
      </c>
      <c r="G133" s="34">
        <v>255</v>
      </c>
      <c r="H133" s="34">
        <v>623</v>
      </c>
    </row>
    <row r="134" spans="1:22" ht="21.6" customHeight="1">
      <c r="A134" s="25" t="s">
        <v>42</v>
      </c>
      <c r="B134" s="34">
        <v>106</v>
      </c>
      <c r="C134" s="34">
        <v>83</v>
      </c>
      <c r="D134" s="34">
        <v>13</v>
      </c>
      <c r="E134" s="38">
        <v>0</v>
      </c>
      <c r="F134" s="34">
        <v>202</v>
      </c>
      <c r="G134" s="34">
        <v>152</v>
      </c>
      <c r="H134" s="34">
        <v>354</v>
      </c>
    </row>
    <row r="135" spans="1:22" ht="21.6" customHeight="1">
      <c r="A135" s="25" t="s">
        <v>43</v>
      </c>
      <c r="B135" s="34">
        <v>190</v>
      </c>
      <c r="C135" s="34">
        <v>128</v>
      </c>
      <c r="D135" s="34">
        <v>20</v>
      </c>
      <c r="E135" s="38">
        <v>0</v>
      </c>
      <c r="F135" s="34">
        <v>338</v>
      </c>
      <c r="G135" s="34">
        <v>206</v>
      </c>
      <c r="H135" s="34">
        <v>544</v>
      </c>
    </row>
    <row r="136" spans="1:22" ht="21.6" customHeight="1">
      <c r="A136" s="25" t="s">
        <v>44</v>
      </c>
      <c r="B136" s="34">
        <v>104</v>
      </c>
      <c r="C136" s="34">
        <v>39</v>
      </c>
      <c r="D136" s="34">
        <v>5</v>
      </c>
      <c r="E136" s="38">
        <v>0</v>
      </c>
      <c r="F136" s="34">
        <v>148</v>
      </c>
      <c r="G136" s="34">
        <v>95</v>
      </c>
      <c r="H136" s="34">
        <v>243</v>
      </c>
    </row>
    <row r="137" spans="1:22" ht="21.6" customHeight="1">
      <c r="A137" s="47" t="s">
        <v>45</v>
      </c>
      <c r="B137" s="48">
        <v>1247</v>
      </c>
      <c r="C137" s="48">
        <v>584</v>
      </c>
      <c r="D137" s="48">
        <v>110</v>
      </c>
      <c r="E137" s="50">
        <v>3</v>
      </c>
      <c r="F137" s="48">
        <v>1944</v>
      </c>
      <c r="G137" s="48">
        <v>2043</v>
      </c>
      <c r="H137" s="48">
        <v>3987</v>
      </c>
    </row>
    <row r="138" spans="1:22" s="6" customFormat="1" ht="21.6" customHeight="1">
      <c r="A138" s="52" t="s">
        <v>113</v>
      </c>
      <c r="B138" s="55">
        <f>B140-B139</f>
        <v>9867</v>
      </c>
      <c r="C138" s="55">
        <f t="shared" ref="C138:H138" si="3">C140-C139</f>
        <v>5648</v>
      </c>
      <c r="D138" s="55">
        <f t="shared" si="3"/>
        <v>1255</v>
      </c>
      <c r="E138" s="55">
        <f t="shared" si="3"/>
        <v>142</v>
      </c>
      <c r="F138" s="55">
        <f t="shared" si="3"/>
        <v>16912</v>
      </c>
      <c r="G138" s="55">
        <f t="shared" si="3"/>
        <v>13072</v>
      </c>
      <c r="H138" s="55">
        <f t="shared" si="3"/>
        <v>29984</v>
      </c>
      <c r="I138" s="5"/>
      <c r="J138"/>
      <c r="L138" s="5"/>
      <c r="M138" s="5"/>
      <c r="N138" s="5"/>
      <c r="O138" s="5"/>
      <c r="P138" s="5"/>
      <c r="Q138" s="5"/>
      <c r="R138" s="5"/>
      <c r="S138" s="5"/>
      <c r="T138" s="5"/>
      <c r="U138" s="5"/>
      <c r="V138" s="5"/>
    </row>
    <row r="139" spans="1:22" s="6" customFormat="1" ht="21.6" customHeight="1">
      <c r="A139" s="54" t="s">
        <v>114</v>
      </c>
      <c r="B139" s="48">
        <v>24671</v>
      </c>
      <c r="C139" s="48">
        <v>10524</v>
      </c>
      <c r="D139" s="48">
        <v>2472</v>
      </c>
      <c r="E139" s="48">
        <v>110</v>
      </c>
      <c r="F139" s="48">
        <v>37777</v>
      </c>
      <c r="G139" s="48">
        <v>46374</v>
      </c>
      <c r="H139" s="48">
        <v>84151</v>
      </c>
      <c r="I139" s="5"/>
      <c r="J139"/>
      <c r="L139" s="5"/>
      <c r="M139" s="5"/>
      <c r="N139" s="5"/>
      <c r="O139" s="5"/>
      <c r="P139" s="5"/>
      <c r="Q139" s="5"/>
      <c r="R139" s="5"/>
      <c r="S139" s="5"/>
      <c r="T139" s="5"/>
      <c r="U139" s="5"/>
      <c r="V139" s="5"/>
    </row>
    <row r="140" spans="1:22" ht="21.6" customHeight="1">
      <c r="A140" s="35" t="s">
        <v>115</v>
      </c>
      <c r="B140" s="36">
        <v>34538</v>
      </c>
      <c r="C140" s="36">
        <v>16172</v>
      </c>
      <c r="D140" s="36">
        <v>3727</v>
      </c>
      <c r="E140" s="36">
        <v>252</v>
      </c>
      <c r="F140" s="36">
        <v>54689</v>
      </c>
      <c r="G140" s="36">
        <v>59446</v>
      </c>
      <c r="H140" s="36">
        <v>114135</v>
      </c>
    </row>
    <row r="141" spans="1:22" ht="42.95" customHeight="1">
      <c r="A141" s="67" t="s">
        <v>118</v>
      </c>
      <c r="B141" s="67"/>
      <c r="C141" s="67"/>
      <c r="D141" s="67"/>
      <c r="E141" s="67"/>
      <c r="F141" s="67"/>
      <c r="G141" s="67"/>
      <c r="H141" s="67"/>
    </row>
    <row r="142" spans="1:22" ht="21.6" customHeight="1">
      <c r="A142" s="27" t="s">
        <v>122</v>
      </c>
      <c r="B142" s="29"/>
      <c r="C142" s="29"/>
      <c r="D142" s="29"/>
      <c r="E142" s="29"/>
      <c r="F142" s="29"/>
      <c r="G142" s="29"/>
      <c r="H142" s="29"/>
    </row>
    <row r="143" spans="1:22" ht="21.6" customHeight="1">
      <c r="A143" s="11"/>
      <c r="B143" s="9"/>
      <c r="C143" s="9"/>
      <c r="D143" s="9"/>
      <c r="E143" s="9"/>
      <c r="F143" s="9"/>
      <c r="G143" s="9"/>
      <c r="H143" s="9"/>
    </row>
    <row r="144" spans="1:22" ht="21.6" customHeight="1">
      <c r="A144" s="22" t="s">
        <v>1</v>
      </c>
      <c r="B144" s="66" t="s">
        <v>3</v>
      </c>
      <c r="C144" s="66"/>
      <c r="D144" s="66"/>
      <c r="E144" s="66"/>
      <c r="F144" s="23" t="s">
        <v>4</v>
      </c>
      <c r="G144" s="23" t="s">
        <v>5</v>
      </c>
      <c r="H144" s="33" t="s">
        <v>6</v>
      </c>
    </row>
    <row r="145" spans="1:8" ht="28.5" customHeight="1">
      <c r="A145" s="24"/>
      <c r="B145" s="24" t="s">
        <v>7</v>
      </c>
      <c r="C145" s="24" t="s">
        <v>8</v>
      </c>
      <c r="D145" s="24" t="s">
        <v>9</v>
      </c>
      <c r="E145" s="24" t="s">
        <v>10</v>
      </c>
      <c r="F145" s="24"/>
      <c r="G145" s="24"/>
      <c r="H145" s="32"/>
    </row>
    <row r="146" spans="1:8" ht="21.6" customHeight="1">
      <c r="A146" s="25" t="s">
        <v>25</v>
      </c>
      <c r="B146" s="34">
        <v>22036</v>
      </c>
      <c r="C146" s="34">
        <v>10687</v>
      </c>
      <c r="D146" s="34">
        <v>3062</v>
      </c>
      <c r="E146" s="34">
        <v>115</v>
      </c>
      <c r="F146" s="34">
        <v>35900</v>
      </c>
      <c r="G146" s="34">
        <v>44093</v>
      </c>
      <c r="H146" s="34">
        <v>79993</v>
      </c>
    </row>
    <row r="147" spans="1:8" ht="21.6" customHeight="1">
      <c r="A147" s="25" t="s">
        <v>27</v>
      </c>
      <c r="B147" s="34">
        <v>509</v>
      </c>
      <c r="C147" s="34">
        <v>332</v>
      </c>
      <c r="D147" s="34">
        <v>98</v>
      </c>
      <c r="E147" s="26">
        <v>4</v>
      </c>
      <c r="F147" s="34">
        <v>943</v>
      </c>
      <c r="G147" s="34">
        <v>712</v>
      </c>
      <c r="H147" s="34">
        <v>1655</v>
      </c>
    </row>
    <row r="148" spans="1:8" ht="21.6" customHeight="1">
      <c r="A148" s="25" t="s">
        <v>28</v>
      </c>
      <c r="B148" s="34">
        <v>549</v>
      </c>
      <c r="C148" s="34">
        <v>401</v>
      </c>
      <c r="D148" s="34">
        <v>103</v>
      </c>
      <c r="E148" s="34">
        <v>1</v>
      </c>
      <c r="F148" s="34">
        <v>1054</v>
      </c>
      <c r="G148" s="34">
        <v>823</v>
      </c>
      <c r="H148" s="34">
        <v>1877</v>
      </c>
    </row>
    <row r="149" spans="1:8" ht="21.6" customHeight="1">
      <c r="A149" s="25" t="s">
        <v>29</v>
      </c>
      <c r="B149" s="34">
        <v>124</v>
      </c>
      <c r="C149" s="34">
        <v>66</v>
      </c>
      <c r="D149" s="34">
        <v>10</v>
      </c>
      <c r="E149" s="38">
        <v>0</v>
      </c>
      <c r="F149" s="34">
        <v>200</v>
      </c>
      <c r="G149" s="34">
        <v>126</v>
      </c>
      <c r="H149" s="34">
        <v>326</v>
      </c>
    </row>
    <row r="150" spans="1:8" ht="21.6" customHeight="1">
      <c r="A150" s="25" t="s">
        <v>30</v>
      </c>
      <c r="B150" s="34">
        <v>311</v>
      </c>
      <c r="C150" s="34">
        <v>203</v>
      </c>
      <c r="D150" s="34">
        <v>44</v>
      </c>
      <c r="E150" s="38">
        <v>2</v>
      </c>
      <c r="F150" s="34">
        <v>560</v>
      </c>
      <c r="G150" s="34">
        <v>353</v>
      </c>
      <c r="H150" s="34">
        <v>913</v>
      </c>
    </row>
    <row r="151" spans="1:8" ht="21.6" customHeight="1">
      <c r="A151" s="25" t="s">
        <v>31</v>
      </c>
      <c r="B151" s="34">
        <v>981</v>
      </c>
      <c r="C151" s="34">
        <v>708</v>
      </c>
      <c r="D151" s="34">
        <v>188</v>
      </c>
      <c r="E151" s="38">
        <v>11</v>
      </c>
      <c r="F151" s="34">
        <v>1888</v>
      </c>
      <c r="G151" s="34">
        <v>1740</v>
      </c>
      <c r="H151" s="34">
        <v>3628</v>
      </c>
    </row>
    <row r="152" spans="1:8" ht="21.6" customHeight="1">
      <c r="A152" s="25" t="s">
        <v>32</v>
      </c>
      <c r="B152" s="34">
        <v>799</v>
      </c>
      <c r="C152" s="34">
        <v>442</v>
      </c>
      <c r="D152" s="34">
        <v>116</v>
      </c>
      <c r="E152" s="38">
        <v>3</v>
      </c>
      <c r="F152" s="34">
        <v>1360</v>
      </c>
      <c r="G152" s="34">
        <v>920</v>
      </c>
      <c r="H152" s="34">
        <v>2280</v>
      </c>
    </row>
    <row r="153" spans="1:8" ht="21.6" customHeight="1">
      <c r="A153" s="25" t="s">
        <v>33</v>
      </c>
      <c r="B153" s="34">
        <v>444</v>
      </c>
      <c r="C153" s="34">
        <v>272</v>
      </c>
      <c r="D153" s="34">
        <v>57</v>
      </c>
      <c r="E153" s="38">
        <v>3</v>
      </c>
      <c r="F153" s="34">
        <v>776</v>
      </c>
      <c r="G153" s="34">
        <v>674</v>
      </c>
      <c r="H153" s="34">
        <v>1450</v>
      </c>
    </row>
    <row r="154" spans="1:8" ht="21.6" customHeight="1">
      <c r="A154" s="25" t="s">
        <v>34</v>
      </c>
      <c r="B154" s="34">
        <v>702</v>
      </c>
      <c r="C154" s="34">
        <v>524</v>
      </c>
      <c r="D154" s="34">
        <v>146</v>
      </c>
      <c r="E154" s="38">
        <v>0</v>
      </c>
      <c r="F154" s="34">
        <v>1372</v>
      </c>
      <c r="G154" s="34">
        <v>845</v>
      </c>
      <c r="H154" s="34">
        <v>2217</v>
      </c>
    </row>
    <row r="155" spans="1:8" ht="21.6" customHeight="1">
      <c r="A155" s="25" t="s">
        <v>35</v>
      </c>
      <c r="B155" s="34">
        <v>626</v>
      </c>
      <c r="C155" s="34">
        <v>388</v>
      </c>
      <c r="D155" s="34">
        <v>86</v>
      </c>
      <c r="E155" s="38">
        <v>3</v>
      </c>
      <c r="F155" s="34">
        <v>1103</v>
      </c>
      <c r="G155" s="34">
        <v>761</v>
      </c>
      <c r="H155" s="34">
        <v>1864</v>
      </c>
    </row>
    <row r="156" spans="1:8" ht="21.6" customHeight="1">
      <c r="A156" s="25" t="s">
        <v>36</v>
      </c>
      <c r="B156" s="34">
        <v>224</v>
      </c>
      <c r="C156" s="34">
        <v>169</v>
      </c>
      <c r="D156" s="34">
        <v>34</v>
      </c>
      <c r="E156" s="38">
        <v>1</v>
      </c>
      <c r="F156" s="34">
        <v>428</v>
      </c>
      <c r="G156" s="34">
        <v>280</v>
      </c>
      <c r="H156" s="34">
        <v>708</v>
      </c>
    </row>
    <row r="157" spans="1:8" ht="21.6" customHeight="1">
      <c r="A157" s="25" t="s">
        <v>37</v>
      </c>
      <c r="B157" s="34">
        <v>328</v>
      </c>
      <c r="C157" s="34">
        <v>190</v>
      </c>
      <c r="D157" s="34">
        <v>36</v>
      </c>
      <c r="E157" s="38">
        <v>0</v>
      </c>
      <c r="F157" s="34">
        <v>554</v>
      </c>
      <c r="G157" s="34">
        <v>525</v>
      </c>
      <c r="H157" s="34">
        <v>1079</v>
      </c>
    </row>
    <row r="158" spans="1:8" ht="21.6" customHeight="1">
      <c r="A158" s="25" t="s">
        <v>38</v>
      </c>
      <c r="B158" s="34">
        <v>374</v>
      </c>
      <c r="C158" s="34">
        <v>248</v>
      </c>
      <c r="D158" s="34">
        <v>52</v>
      </c>
      <c r="E158" s="38">
        <v>0</v>
      </c>
      <c r="F158" s="34">
        <v>674</v>
      </c>
      <c r="G158" s="34">
        <v>435</v>
      </c>
      <c r="H158" s="34">
        <v>1109</v>
      </c>
    </row>
    <row r="159" spans="1:8" ht="21.6" customHeight="1">
      <c r="A159" s="25" t="s">
        <v>39</v>
      </c>
      <c r="B159" s="34">
        <v>128</v>
      </c>
      <c r="C159" s="34">
        <v>89</v>
      </c>
      <c r="D159" s="34">
        <v>29</v>
      </c>
      <c r="E159" s="38">
        <v>2</v>
      </c>
      <c r="F159" s="34">
        <v>248</v>
      </c>
      <c r="G159" s="34">
        <v>147</v>
      </c>
      <c r="H159" s="34">
        <v>395</v>
      </c>
    </row>
    <row r="160" spans="1:8" ht="21.6" customHeight="1">
      <c r="A160" s="25" t="s">
        <v>40</v>
      </c>
      <c r="B160" s="34">
        <v>1210</v>
      </c>
      <c r="C160" s="34">
        <v>713</v>
      </c>
      <c r="D160" s="34">
        <v>161</v>
      </c>
      <c r="E160" s="38">
        <v>5</v>
      </c>
      <c r="F160" s="34">
        <v>2089</v>
      </c>
      <c r="G160" s="34">
        <v>1835</v>
      </c>
      <c r="H160" s="34">
        <v>3924</v>
      </c>
    </row>
    <row r="161" spans="1:22" ht="21.6" customHeight="1">
      <c r="A161" s="25" t="s">
        <v>41</v>
      </c>
      <c r="B161" s="34">
        <v>204</v>
      </c>
      <c r="C161" s="34">
        <v>130</v>
      </c>
      <c r="D161" s="34">
        <v>30</v>
      </c>
      <c r="E161" s="38">
        <v>0</v>
      </c>
      <c r="F161" s="34">
        <v>364</v>
      </c>
      <c r="G161" s="34">
        <v>254</v>
      </c>
      <c r="H161" s="34">
        <v>618</v>
      </c>
    </row>
    <row r="162" spans="1:22" ht="21.6" customHeight="1">
      <c r="A162" s="25" t="s">
        <v>42</v>
      </c>
      <c r="B162" s="34">
        <v>97</v>
      </c>
      <c r="C162" s="34">
        <v>77</v>
      </c>
      <c r="D162" s="34">
        <v>15</v>
      </c>
      <c r="E162" s="38">
        <v>0</v>
      </c>
      <c r="F162" s="34">
        <v>189</v>
      </c>
      <c r="G162" s="34">
        <v>151</v>
      </c>
      <c r="H162" s="34">
        <v>340</v>
      </c>
    </row>
    <row r="163" spans="1:22" ht="21.6" customHeight="1">
      <c r="A163" s="25" t="s">
        <v>43</v>
      </c>
      <c r="B163" s="34">
        <v>175</v>
      </c>
      <c r="C163" s="34">
        <v>126</v>
      </c>
      <c r="D163" s="34">
        <v>20</v>
      </c>
      <c r="E163" s="38">
        <v>0</v>
      </c>
      <c r="F163" s="34">
        <v>321</v>
      </c>
      <c r="G163" s="34">
        <v>193</v>
      </c>
      <c r="H163" s="34">
        <v>514</v>
      </c>
    </row>
    <row r="164" spans="1:22" ht="21.6" customHeight="1">
      <c r="A164" s="25" t="s">
        <v>44</v>
      </c>
      <c r="B164" s="34">
        <v>103</v>
      </c>
      <c r="C164" s="34">
        <v>36</v>
      </c>
      <c r="D164" s="34">
        <v>5</v>
      </c>
      <c r="E164" s="38">
        <v>0</v>
      </c>
      <c r="F164" s="34">
        <v>144</v>
      </c>
      <c r="G164" s="34">
        <v>94</v>
      </c>
      <c r="H164" s="34">
        <v>238</v>
      </c>
    </row>
    <row r="165" spans="1:22" ht="21.6" customHeight="1">
      <c r="A165" s="47" t="s">
        <v>45</v>
      </c>
      <c r="B165" s="48">
        <v>1154</v>
      </c>
      <c r="C165" s="48">
        <v>601</v>
      </c>
      <c r="D165" s="48">
        <v>142</v>
      </c>
      <c r="E165" s="50">
        <v>4</v>
      </c>
      <c r="F165" s="48">
        <v>1901</v>
      </c>
      <c r="G165" s="48">
        <v>2036</v>
      </c>
      <c r="H165" s="48">
        <v>3937</v>
      </c>
    </row>
    <row r="166" spans="1:22" s="6" customFormat="1" ht="21.6" customHeight="1">
      <c r="A166" s="52" t="s">
        <v>113</v>
      </c>
      <c r="B166" s="55">
        <f>B168-B167</f>
        <v>9133</v>
      </c>
      <c r="C166" s="55">
        <f t="shared" ref="C166:H166" si="4">C168-C167</f>
        <v>5765</v>
      </c>
      <c r="D166" s="55">
        <f t="shared" si="4"/>
        <v>1446</v>
      </c>
      <c r="E166" s="55">
        <f t="shared" si="4"/>
        <v>142</v>
      </c>
      <c r="F166" s="55">
        <f t="shared" si="4"/>
        <v>16486</v>
      </c>
      <c r="G166" s="55">
        <f t="shared" si="4"/>
        <v>13116</v>
      </c>
      <c r="H166" s="55">
        <f t="shared" si="4"/>
        <v>29602</v>
      </c>
      <c r="I166" s="5"/>
      <c r="J166"/>
      <c r="L166" s="5"/>
      <c r="M166" s="5"/>
      <c r="N166" s="5"/>
      <c r="O166" s="5"/>
      <c r="P166" s="5"/>
      <c r="Q166" s="5"/>
      <c r="R166" s="5"/>
      <c r="S166" s="5"/>
      <c r="T166" s="5"/>
      <c r="U166" s="5"/>
      <c r="V166" s="5"/>
    </row>
    <row r="167" spans="1:22" s="6" customFormat="1" ht="21.6" customHeight="1">
      <c r="A167" s="54" t="s">
        <v>114</v>
      </c>
      <c r="B167" s="48">
        <v>22036</v>
      </c>
      <c r="C167" s="48">
        <v>10687</v>
      </c>
      <c r="D167" s="48">
        <v>3062</v>
      </c>
      <c r="E167" s="48">
        <v>115</v>
      </c>
      <c r="F167" s="48">
        <v>35900</v>
      </c>
      <c r="G167" s="48">
        <v>44093</v>
      </c>
      <c r="H167" s="48">
        <v>79993</v>
      </c>
      <c r="I167" s="5"/>
      <c r="J167"/>
      <c r="L167" s="5"/>
      <c r="M167" s="5"/>
      <c r="N167" s="5"/>
      <c r="O167" s="5"/>
      <c r="P167" s="5"/>
      <c r="Q167" s="5"/>
      <c r="R167" s="5"/>
      <c r="S167" s="5"/>
      <c r="T167" s="5"/>
      <c r="U167" s="5"/>
      <c r="V167" s="5"/>
    </row>
    <row r="168" spans="1:22" ht="21.6" customHeight="1">
      <c r="A168" s="35" t="s">
        <v>115</v>
      </c>
      <c r="B168" s="36">
        <v>31169</v>
      </c>
      <c r="C168" s="36">
        <v>16452</v>
      </c>
      <c r="D168" s="36">
        <v>4508</v>
      </c>
      <c r="E168" s="36">
        <v>257</v>
      </c>
      <c r="F168" s="36">
        <v>52386</v>
      </c>
      <c r="G168" s="36">
        <v>57209</v>
      </c>
      <c r="H168" s="36">
        <v>109595</v>
      </c>
    </row>
    <row r="169" spans="1:22" ht="42.95" customHeight="1">
      <c r="A169" s="67" t="s">
        <v>118</v>
      </c>
      <c r="B169" s="67"/>
      <c r="C169" s="67"/>
      <c r="D169" s="67"/>
      <c r="E169" s="67"/>
      <c r="F169" s="67"/>
      <c r="G169" s="67"/>
      <c r="H169" s="67"/>
    </row>
  </sheetData>
  <mergeCells count="12">
    <mergeCell ref="B144:E144"/>
    <mergeCell ref="A169:H169"/>
    <mergeCell ref="A113:H113"/>
    <mergeCell ref="B116:E116"/>
    <mergeCell ref="A141:H141"/>
    <mergeCell ref="B4:E4"/>
    <mergeCell ref="B32:E32"/>
    <mergeCell ref="B88:E88"/>
    <mergeCell ref="B60:E60"/>
    <mergeCell ref="A57:H57"/>
    <mergeCell ref="A29:H29"/>
    <mergeCell ref="A85:H85"/>
  </mergeCells>
  <pageMargins left="0.25" right="0.25" top="0.75" bottom="0.75" header="0.3" footer="0.3"/>
  <pageSetup paperSize="9" scale="90" fitToHeight="0" orientation="landscape" r:id="rId1"/>
  <colBreaks count="1" manualBreakCount="1">
    <brk id="9"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Z126"/>
  <sheetViews>
    <sheetView showGridLines="0" zoomScale="80" zoomScaleNormal="80" workbookViewId="0">
      <selection activeCell="K11" sqref="K11"/>
    </sheetView>
  </sheetViews>
  <sheetFormatPr defaultColWidth="9.09765625" defaultRowHeight="25.35" customHeight="1"/>
  <cols>
    <col min="1" max="1" width="40.3984375" style="6" customWidth="1"/>
    <col min="2" max="2" width="10.8984375" style="6" customWidth="1"/>
    <col min="3" max="3" width="12.09765625" style="6" customWidth="1"/>
    <col min="4" max="4" width="13.19921875" style="6" customWidth="1"/>
    <col min="5" max="5" width="11.8984375" style="6" customWidth="1"/>
    <col min="6" max="6" width="19" style="6" customWidth="1"/>
    <col min="7" max="7" width="16.59765625" style="6" customWidth="1"/>
    <col min="8" max="8" width="9.8984375" style="6" customWidth="1"/>
    <col min="9" max="9" width="9.09765625" style="6" hidden="1" customWidth="1"/>
    <col min="10" max="16384" width="9.09765625" style="6"/>
  </cols>
  <sheetData>
    <row r="1" spans="1:25" ht="101.45" customHeight="1"/>
    <row r="2" spans="1:25" ht="25.35" customHeight="1">
      <c r="A2" s="27" t="s">
        <v>123</v>
      </c>
      <c r="B2" s="29"/>
      <c r="C2" s="29"/>
      <c r="D2" s="29"/>
      <c r="E2" s="29"/>
      <c r="F2" s="29"/>
      <c r="G2" s="29"/>
      <c r="H2" s="29"/>
      <c r="I2" s="5"/>
      <c r="J2" s="5"/>
      <c r="K2" s="5"/>
      <c r="L2" s="5"/>
      <c r="M2" s="5"/>
      <c r="N2" s="5"/>
      <c r="O2" s="5"/>
      <c r="P2" s="5"/>
      <c r="Q2" s="5"/>
      <c r="R2" s="5"/>
      <c r="S2" s="5"/>
      <c r="T2" s="5"/>
      <c r="U2" s="5"/>
      <c r="V2" s="5"/>
      <c r="W2" s="5"/>
      <c r="X2" s="5"/>
      <c r="Y2" s="5"/>
    </row>
    <row r="3" spans="1:25" ht="2.1" customHeight="1">
      <c r="A3" s="14"/>
      <c r="B3" s="5"/>
      <c r="C3" s="5"/>
      <c r="D3" s="5"/>
      <c r="E3" s="5"/>
      <c r="F3" s="5"/>
      <c r="G3" s="5"/>
      <c r="H3" s="5"/>
      <c r="I3" s="5"/>
      <c r="J3" s="5"/>
      <c r="K3" s="5"/>
      <c r="L3" s="5"/>
      <c r="M3" s="5"/>
      <c r="N3" s="5"/>
      <c r="O3" s="5"/>
      <c r="P3" s="5"/>
      <c r="Q3" s="5"/>
      <c r="R3" s="5"/>
      <c r="S3" s="5"/>
      <c r="T3" s="5"/>
      <c r="U3" s="5"/>
      <c r="V3" s="5"/>
      <c r="W3" s="5"/>
      <c r="X3" s="5"/>
      <c r="Y3" s="5"/>
    </row>
    <row r="4" spans="1:25" ht="25.35" customHeight="1">
      <c r="A4" s="22" t="s">
        <v>1</v>
      </c>
      <c r="B4" s="66" t="s">
        <v>3</v>
      </c>
      <c r="C4" s="66"/>
      <c r="D4" s="66"/>
      <c r="E4" s="66"/>
      <c r="F4" s="23" t="s">
        <v>4</v>
      </c>
      <c r="G4" s="23" t="s">
        <v>5</v>
      </c>
      <c r="H4" s="33" t="s">
        <v>6</v>
      </c>
      <c r="I4" s="5"/>
      <c r="J4" s="5"/>
      <c r="K4" s="5"/>
      <c r="L4" s="5"/>
      <c r="M4" s="5"/>
      <c r="N4" s="5"/>
      <c r="O4" s="5"/>
      <c r="P4" s="5"/>
      <c r="Q4" s="5"/>
      <c r="R4" s="5"/>
      <c r="S4" s="5"/>
      <c r="T4" s="5"/>
      <c r="U4" s="5"/>
      <c r="V4" s="5"/>
      <c r="W4" s="5"/>
      <c r="X4" s="5"/>
      <c r="Y4" s="5"/>
    </row>
    <row r="5" spans="1:25" ht="32.450000000000003" customHeight="1">
      <c r="A5" s="24"/>
      <c r="B5" s="24" t="s">
        <v>7</v>
      </c>
      <c r="C5" s="24" t="s">
        <v>8</v>
      </c>
      <c r="D5" s="24" t="s">
        <v>9</v>
      </c>
      <c r="E5" s="24" t="s">
        <v>10</v>
      </c>
      <c r="F5" s="24"/>
      <c r="G5" s="24"/>
      <c r="H5" s="32"/>
      <c r="I5" s="5"/>
      <c r="J5" s="5"/>
      <c r="K5" s="5"/>
      <c r="L5" s="5"/>
      <c r="M5" s="5"/>
      <c r="N5" s="5"/>
      <c r="O5" s="5"/>
      <c r="P5" s="5"/>
      <c r="Q5" s="5"/>
      <c r="R5" s="5"/>
      <c r="S5" s="5"/>
      <c r="T5" s="5"/>
      <c r="U5" s="5"/>
      <c r="V5" s="5"/>
      <c r="W5" s="5"/>
      <c r="X5" s="5"/>
      <c r="Y5" s="5"/>
    </row>
    <row r="6" spans="1:25" ht="25.35" customHeight="1">
      <c r="A6" s="25" t="s">
        <v>46</v>
      </c>
      <c r="B6" s="34">
        <v>7316</v>
      </c>
      <c r="C6" s="34">
        <v>4845</v>
      </c>
      <c r="D6" s="34">
        <v>1240</v>
      </c>
      <c r="E6" s="34">
        <v>29</v>
      </c>
      <c r="F6" s="34">
        <v>13430</v>
      </c>
      <c r="G6" s="34">
        <v>13290</v>
      </c>
      <c r="H6" s="34">
        <v>26720</v>
      </c>
      <c r="I6" s="5"/>
      <c r="K6" s="5"/>
      <c r="L6" s="5"/>
      <c r="M6" s="5"/>
      <c r="N6" s="5"/>
      <c r="O6" s="5"/>
      <c r="P6" s="5"/>
      <c r="Q6" s="5"/>
      <c r="R6" s="5"/>
      <c r="S6" s="5"/>
      <c r="T6" s="5"/>
      <c r="U6" s="5"/>
      <c r="V6" s="5"/>
      <c r="W6" s="5"/>
      <c r="X6" s="5"/>
      <c r="Y6" s="5"/>
    </row>
    <row r="7" spans="1:25" ht="25.35" customHeight="1">
      <c r="A7" s="25" t="s">
        <v>48</v>
      </c>
      <c r="B7" s="34">
        <v>310</v>
      </c>
      <c r="C7" s="34">
        <v>234</v>
      </c>
      <c r="D7" s="34">
        <v>37</v>
      </c>
      <c r="E7" s="26">
        <v>0</v>
      </c>
      <c r="F7" s="34">
        <v>581</v>
      </c>
      <c r="G7" s="34">
        <v>330</v>
      </c>
      <c r="H7" s="34">
        <v>911</v>
      </c>
      <c r="I7" s="5"/>
      <c r="K7" s="5"/>
      <c r="L7" s="5"/>
      <c r="M7" s="5"/>
      <c r="N7" s="5"/>
      <c r="O7" s="5"/>
      <c r="P7" s="5"/>
      <c r="Q7" s="5"/>
      <c r="R7" s="5"/>
      <c r="S7" s="5"/>
      <c r="T7" s="5"/>
      <c r="U7" s="5"/>
      <c r="V7" s="5"/>
      <c r="W7" s="5"/>
      <c r="X7" s="5"/>
      <c r="Y7" s="5"/>
    </row>
    <row r="8" spans="1:25" ht="25.35" customHeight="1">
      <c r="A8" s="25" t="s">
        <v>49</v>
      </c>
      <c r="B8" s="34">
        <v>360</v>
      </c>
      <c r="C8" s="34">
        <v>328</v>
      </c>
      <c r="D8" s="34">
        <v>74</v>
      </c>
      <c r="E8" s="38">
        <v>0</v>
      </c>
      <c r="F8" s="34">
        <v>762</v>
      </c>
      <c r="G8" s="34">
        <v>502</v>
      </c>
      <c r="H8" s="34">
        <v>1264</v>
      </c>
      <c r="I8" s="5"/>
      <c r="K8" s="5"/>
      <c r="L8" s="5"/>
      <c r="M8" s="5"/>
      <c r="N8" s="5"/>
      <c r="O8" s="5"/>
      <c r="P8" s="5"/>
      <c r="Q8" s="5"/>
      <c r="R8" s="5"/>
      <c r="S8" s="5"/>
      <c r="T8" s="5"/>
      <c r="U8" s="5"/>
      <c r="V8" s="5"/>
      <c r="W8" s="5"/>
      <c r="X8" s="5"/>
      <c r="Y8" s="5"/>
    </row>
    <row r="9" spans="1:25" ht="25.35" customHeight="1">
      <c r="A9" s="25" t="s">
        <v>55</v>
      </c>
      <c r="B9" s="34">
        <v>941</v>
      </c>
      <c r="C9" s="34">
        <v>720</v>
      </c>
      <c r="D9" s="34">
        <v>167</v>
      </c>
      <c r="E9" s="38">
        <v>6</v>
      </c>
      <c r="F9" s="34">
        <v>1834</v>
      </c>
      <c r="G9" s="34">
        <v>1351</v>
      </c>
      <c r="H9" s="34">
        <v>3185</v>
      </c>
      <c r="I9" s="5"/>
      <c r="K9" s="5"/>
      <c r="L9" s="5"/>
      <c r="M9" s="5"/>
      <c r="N9" s="5"/>
      <c r="O9" s="5"/>
      <c r="P9" s="5"/>
      <c r="Q9" s="5"/>
      <c r="R9" s="5"/>
      <c r="S9" s="5"/>
      <c r="T9" s="5"/>
      <c r="U9" s="5"/>
      <c r="V9" s="5"/>
      <c r="W9" s="5"/>
      <c r="X9" s="5"/>
      <c r="Y9" s="5"/>
    </row>
    <row r="10" spans="1:25" ht="25.35" customHeight="1">
      <c r="A10" s="25" t="s">
        <v>50</v>
      </c>
      <c r="B10" s="34">
        <v>294</v>
      </c>
      <c r="C10" s="34">
        <v>191</v>
      </c>
      <c r="D10" s="34">
        <v>38</v>
      </c>
      <c r="E10" s="38">
        <v>0</v>
      </c>
      <c r="F10" s="34">
        <v>523</v>
      </c>
      <c r="G10" s="34">
        <v>333</v>
      </c>
      <c r="H10" s="34">
        <v>856</v>
      </c>
      <c r="I10" s="5"/>
      <c r="K10" s="5"/>
      <c r="L10" s="5"/>
      <c r="M10" s="5"/>
      <c r="N10" s="5"/>
      <c r="O10" s="5"/>
      <c r="P10" s="5"/>
      <c r="Q10" s="5"/>
      <c r="R10" s="5"/>
      <c r="S10" s="5"/>
      <c r="T10" s="5"/>
      <c r="U10" s="5"/>
      <c r="V10" s="5"/>
      <c r="W10" s="5"/>
      <c r="X10" s="5"/>
      <c r="Y10" s="5"/>
    </row>
    <row r="11" spans="1:25" ht="25.35" customHeight="1">
      <c r="A11" s="25" t="s">
        <v>52</v>
      </c>
      <c r="B11" s="34">
        <v>2659</v>
      </c>
      <c r="C11" s="34">
        <v>1493</v>
      </c>
      <c r="D11" s="34">
        <v>479</v>
      </c>
      <c r="E11" s="38">
        <v>15</v>
      </c>
      <c r="F11" s="34">
        <v>4646</v>
      </c>
      <c r="G11" s="34">
        <v>4894</v>
      </c>
      <c r="H11" s="34">
        <v>9540</v>
      </c>
      <c r="I11" s="5"/>
      <c r="K11" s="5"/>
      <c r="L11" s="5"/>
      <c r="M11" s="5"/>
      <c r="N11" s="5"/>
      <c r="O11" s="5"/>
      <c r="P11" s="5"/>
      <c r="Q11" s="5"/>
      <c r="R11" s="5"/>
      <c r="S11" s="5"/>
      <c r="T11" s="5"/>
      <c r="U11" s="5"/>
      <c r="V11" s="5"/>
      <c r="W11" s="5"/>
      <c r="X11" s="5"/>
      <c r="Y11" s="5"/>
    </row>
    <row r="12" spans="1:25" ht="25.35" customHeight="1">
      <c r="A12" s="25" t="s">
        <v>51</v>
      </c>
      <c r="B12" s="34">
        <v>131</v>
      </c>
      <c r="C12" s="34">
        <v>135</v>
      </c>
      <c r="D12" s="34">
        <v>33</v>
      </c>
      <c r="E12" s="38">
        <v>0</v>
      </c>
      <c r="F12" s="34">
        <v>299</v>
      </c>
      <c r="G12" s="34">
        <v>184</v>
      </c>
      <c r="H12" s="34">
        <v>483</v>
      </c>
      <c r="I12" s="5"/>
      <c r="K12" s="5"/>
      <c r="L12" s="5"/>
      <c r="M12" s="5"/>
      <c r="N12" s="5"/>
      <c r="O12" s="5"/>
      <c r="P12" s="5"/>
      <c r="Q12" s="5"/>
      <c r="R12" s="5"/>
      <c r="S12" s="5"/>
      <c r="T12" s="5"/>
      <c r="U12" s="5"/>
      <c r="V12" s="5"/>
      <c r="W12" s="5"/>
      <c r="X12" s="5"/>
      <c r="Y12" s="5"/>
    </row>
    <row r="13" spans="1:25" ht="25.35" customHeight="1">
      <c r="A13" s="25" t="s">
        <v>53</v>
      </c>
      <c r="B13" s="34">
        <v>301</v>
      </c>
      <c r="C13" s="34">
        <v>264</v>
      </c>
      <c r="D13" s="34">
        <v>75</v>
      </c>
      <c r="E13" s="38">
        <v>0</v>
      </c>
      <c r="F13" s="34">
        <v>640</v>
      </c>
      <c r="G13" s="34">
        <v>433</v>
      </c>
      <c r="H13" s="34">
        <v>1073</v>
      </c>
      <c r="I13" s="5"/>
      <c r="K13" s="5"/>
      <c r="L13" s="5"/>
      <c r="M13" s="5"/>
      <c r="N13" s="5"/>
      <c r="O13" s="5"/>
      <c r="P13" s="5"/>
      <c r="Q13" s="5"/>
      <c r="R13" s="5"/>
      <c r="S13" s="5"/>
      <c r="T13" s="5"/>
      <c r="U13" s="5"/>
      <c r="V13" s="5"/>
      <c r="W13" s="5"/>
      <c r="X13" s="5"/>
      <c r="Y13" s="5"/>
    </row>
    <row r="14" spans="1:25" ht="25.35" customHeight="1">
      <c r="A14" s="25" t="s">
        <v>57</v>
      </c>
      <c r="B14" s="34">
        <v>586</v>
      </c>
      <c r="C14" s="34">
        <v>514</v>
      </c>
      <c r="D14" s="34">
        <v>132</v>
      </c>
      <c r="E14" s="38">
        <v>6</v>
      </c>
      <c r="F14" s="34">
        <v>1238</v>
      </c>
      <c r="G14" s="34">
        <v>846</v>
      </c>
      <c r="H14" s="34">
        <v>2084</v>
      </c>
      <c r="I14" s="5"/>
      <c r="K14" s="5"/>
      <c r="L14" s="5"/>
      <c r="M14" s="5"/>
      <c r="N14" s="5"/>
      <c r="O14" s="5"/>
      <c r="P14" s="5"/>
      <c r="Q14" s="5"/>
      <c r="R14" s="5"/>
      <c r="S14" s="5"/>
      <c r="T14" s="5"/>
      <c r="U14" s="5"/>
      <c r="V14" s="5"/>
      <c r="W14" s="5"/>
      <c r="X14" s="5"/>
      <c r="Y14" s="5"/>
    </row>
    <row r="15" spans="1:25" ht="25.35" customHeight="1">
      <c r="A15" s="25" t="s">
        <v>54</v>
      </c>
      <c r="B15" s="34">
        <v>317</v>
      </c>
      <c r="C15" s="34">
        <v>253</v>
      </c>
      <c r="D15" s="34">
        <v>35</v>
      </c>
      <c r="E15" s="38">
        <v>0</v>
      </c>
      <c r="F15" s="34">
        <v>605</v>
      </c>
      <c r="G15" s="34">
        <v>382</v>
      </c>
      <c r="H15" s="34">
        <v>987</v>
      </c>
      <c r="I15" s="5"/>
      <c r="K15" s="5"/>
      <c r="L15" s="5"/>
      <c r="M15" s="5"/>
      <c r="N15" s="5"/>
      <c r="O15" s="5"/>
      <c r="P15" s="5"/>
      <c r="Q15" s="5"/>
      <c r="R15" s="5"/>
      <c r="S15" s="5"/>
      <c r="T15" s="5"/>
      <c r="U15" s="5"/>
      <c r="V15" s="5"/>
      <c r="W15" s="5"/>
      <c r="X15" s="5"/>
      <c r="Y15" s="5"/>
    </row>
    <row r="16" spans="1:25" ht="25.35" customHeight="1">
      <c r="A16" s="25" t="s">
        <v>56</v>
      </c>
      <c r="B16" s="34">
        <v>1779</v>
      </c>
      <c r="C16" s="34">
        <v>1201</v>
      </c>
      <c r="D16" s="34">
        <v>263</v>
      </c>
      <c r="E16" s="38">
        <v>6</v>
      </c>
      <c r="F16" s="34">
        <v>3249</v>
      </c>
      <c r="G16" s="34">
        <v>2547</v>
      </c>
      <c r="H16" s="34">
        <v>5796</v>
      </c>
      <c r="I16" s="5"/>
      <c r="K16" s="5"/>
      <c r="L16" s="5"/>
      <c r="M16" s="5"/>
      <c r="N16" s="5"/>
      <c r="O16" s="5"/>
      <c r="P16" s="5"/>
      <c r="Q16" s="5"/>
      <c r="R16" s="5"/>
      <c r="S16" s="5"/>
      <c r="T16" s="5"/>
      <c r="U16" s="5"/>
      <c r="V16" s="5"/>
      <c r="W16" s="5"/>
      <c r="X16" s="5"/>
      <c r="Y16" s="5"/>
    </row>
    <row r="17" spans="1:26" ht="25.35" customHeight="1">
      <c r="A17" s="25" t="s">
        <v>58</v>
      </c>
      <c r="B17" s="34">
        <v>1200</v>
      </c>
      <c r="C17" s="34">
        <v>793</v>
      </c>
      <c r="D17" s="34">
        <v>255</v>
      </c>
      <c r="E17" s="38">
        <v>0</v>
      </c>
      <c r="F17" s="34">
        <v>2248</v>
      </c>
      <c r="G17" s="34">
        <v>1579</v>
      </c>
      <c r="H17" s="34">
        <v>3827</v>
      </c>
      <c r="I17" s="5"/>
      <c r="K17" s="5"/>
      <c r="L17" s="5"/>
      <c r="M17" s="5"/>
      <c r="N17" s="5"/>
      <c r="O17" s="5"/>
      <c r="P17" s="5"/>
      <c r="Q17" s="5"/>
      <c r="R17" s="5"/>
      <c r="S17" s="5"/>
      <c r="T17" s="5"/>
      <c r="U17" s="5"/>
      <c r="V17" s="5"/>
      <c r="W17" s="5"/>
      <c r="X17" s="5"/>
      <c r="Y17" s="5"/>
    </row>
    <row r="18" spans="1:26" ht="25.35" customHeight="1">
      <c r="A18" s="47" t="s">
        <v>59</v>
      </c>
      <c r="B18" s="48">
        <v>180</v>
      </c>
      <c r="C18" s="48">
        <v>133</v>
      </c>
      <c r="D18" s="48">
        <v>41</v>
      </c>
      <c r="E18" s="50">
        <v>3</v>
      </c>
      <c r="F18" s="48">
        <v>357</v>
      </c>
      <c r="G18" s="48">
        <v>251</v>
      </c>
      <c r="H18" s="48">
        <v>608</v>
      </c>
      <c r="I18" s="5"/>
      <c r="K18" s="5"/>
      <c r="L18" s="5"/>
      <c r="M18" s="5"/>
      <c r="N18" s="5"/>
      <c r="O18" s="5"/>
      <c r="P18" s="5"/>
      <c r="Q18" s="5"/>
      <c r="R18" s="5"/>
      <c r="S18" s="5"/>
      <c r="T18" s="5"/>
      <c r="U18" s="5"/>
      <c r="V18" s="5"/>
      <c r="W18" s="5"/>
      <c r="X18" s="5"/>
      <c r="Y18" s="5"/>
    </row>
    <row r="19" spans="1:26" ht="25.35" customHeight="1">
      <c r="A19" s="52" t="s">
        <v>124</v>
      </c>
      <c r="B19" s="55">
        <v>6469</v>
      </c>
      <c r="C19" s="55">
        <v>4838</v>
      </c>
      <c r="D19" s="55">
        <v>1234</v>
      </c>
      <c r="E19" s="55">
        <v>96</v>
      </c>
      <c r="F19" s="55">
        <v>12637</v>
      </c>
      <c r="G19" s="55">
        <v>8850</v>
      </c>
      <c r="H19" s="55">
        <v>21487</v>
      </c>
      <c r="J19" s="5"/>
      <c r="L19" s="5"/>
      <c r="M19" s="5"/>
      <c r="N19" s="5"/>
      <c r="O19" s="5"/>
      <c r="P19" s="5"/>
      <c r="Q19" s="5"/>
      <c r="R19" s="5"/>
      <c r="S19" s="5"/>
      <c r="T19" s="5"/>
      <c r="U19" s="5"/>
      <c r="V19" s="5"/>
      <c r="W19" s="5"/>
      <c r="X19" s="5"/>
      <c r="Y19" s="5"/>
    </row>
    <row r="20" spans="1:26" ht="25.35" customHeight="1">
      <c r="A20" s="56" t="s">
        <v>125</v>
      </c>
      <c r="B20" s="48">
        <v>9975</v>
      </c>
      <c r="C20" s="48">
        <v>6338</v>
      </c>
      <c r="D20" s="48">
        <v>1719</v>
      </c>
      <c r="E20" s="48">
        <v>44</v>
      </c>
      <c r="F20" s="48">
        <v>18076</v>
      </c>
      <c r="G20" s="48">
        <v>18184</v>
      </c>
      <c r="H20" s="48">
        <v>36260</v>
      </c>
      <c r="J20" s="5"/>
      <c r="L20" s="5"/>
      <c r="M20" s="5"/>
      <c r="N20" s="5"/>
      <c r="O20" s="5"/>
      <c r="P20" s="5"/>
      <c r="Q20" s="5"/>
      <c r="R20" s="5"/>
      <c r="S20" s="5"/>
      <c r="T20" s="5"/>
      <c r="U20" s="5"/>
      <c r="V20" s="5"/>
      <c r="W20" s="5"/>
      <c r="X20" s="5"/>
      <c r="Y20" s="5"/>
    </row>
    <row r="21" spans="1:26" ht="25.35" customHeight="1">
      <c r="A21" s="35" t="s">
        <v>126</v>
      </c>
      <c r="B21" s="36">
        <v>16444</v>
      </c>
      <c r="C21" s="36">
        <v>11176</v>
      </c>
      <c r="D21" s="36">
        <v>2953</v>
      </c>
      <c r="E21" s="36">
        <v>140</v>
      </c>
      <c r="F21" s="36">
        <v>30713</v>
      </c>
      <c r="G21" s="36">
        <v>27034</v>
      </c>
      <c r="H21" s="36">
        <v>57747</v>
      </c>
      <c r="I21" s="5"/>
      <c r="K21" s="5"/>
      <c r="L21" s="5"/>
      <c r="M21" s="5"/>
      <c r="N21" s="5"/>
      <c r="O21" s="5"/>
      <c r="P21" s="5"/>
      <c r="Q21" s="5"/>
      <c r="R21" s="5"/>
      <c r="S21" s="5"/>
      <c r="T21" s="5"/>
      <c r="U21" s="5"/>
      <c r="V21" s="5"/>
      <c r="W21" s="5"/>
      <c r="X21" s="5"/>
      <c r="Y21" s="5"/>
    </row>
    <row r="22" spans="1:26" s="4" customFormat="1" ht="43.5" customHeight="1">
      <c r="A22" s="65" t="s">
        <v>127</v>
      </c>
      <c r="B22" s="65"/>
      <c r="C22" s="65"/>
      <c r="D22" s="65"/>
      <c r="E22" s="65"/>
      <c r="F22" s="65"/>
      <c r="G22" s="65"/>
      <c r="H22" s="65"/>
      <c r="I22" s="65"/>
      <c r="J22" s="1"/>
      <c r="K22" s="1"/>
      <c r="L22" s="1"/>
      <c r="M22" s="1"/>
      <c r="N22" s="1"/>
      <c r="O22" s="1"/>
      <c r="P22" s="1"/>
      <c r="Q22" s="1"/>
      <c r="R22" s="1"/>
      <c r="S22" s="1"/>
      <c r="T22" s="1"/>
      <c r="U22" s="1"/>
      <c r="V22" s="1"/>
      <c r="W22" s="1"/>
      <c r="X22" s="1"/>
      <c r="Y22" s="1"/>
      <c r="Z22" s="1"/>
    </row>
    <row r="23" spans="1:26" ht="24.95" customHeight="1">
      <c r="A23" s="27" t="s">
        <v>128</v>
      </c>
      <c r="B23" s="29"/>
      <c r="C23" s="29"/>
      <c r="D23" s="29"/>
      <c r="E23" s="29"/>
      <c r="F23" s="29"/>
      <c r="G23" s="29"/>
      <c r="H23" s="29"/>
      <c r="I23" s="5"/>
      <c r="J23" s="5"/>
      <c r="K23" s="5"/>
      <c r="L23" s="5"/>
      <c r="M23" s="5"/>
      <c r="N23" s="5"/>
      <c r="O23" s="5"/>
      <c r="P23" s="5"/>
      <c r="Q23" s="5"/>
      <c r="R23" s="5"/>
      <c r="S23" s="5"/>
      <c r="T23" s="5"/>
      <c r="U23" s="5"/>
      <c r="V23" s="5"/>
      <c r="W23" s="5"/>
      <c r="X23" s="5"/>
      <c r="Y23" s="5"/>
    </row>
    <row r="24" spans="1:26" ht="0.95" customHeight="1">
      <c r="A24" s="14"/>
      <c r="B24" s="5"/>
      <c r="C24" s="5"/>
      <c r="D24" s="5"/>
      <c r="E24" s="5"/>
      <c r="F24" s="5"/>
      <c r="G24" s="5"/>
      <c r="H24" s="5"/>
      <c r="I24" s="5"/>
      <c r="J24" s="5"/>
      <c r="K24" s="5"/>
      <c r="L24" s="5"/>
      <c r="M24" s="5"/>
      <c r="N24" s="5"/>
      <c r="O24" s="5"/>
      <c r="P24" s="5"/>
      <c r="Q24" s="5"/>
      <c r="R24" s="5"/>
      <c r="S24" s="5"/>
      <c r="T24" s="5"/>
      <c r="U24" s="5"/>
      <c r="V24" s="5"/>
      <c r="W24" s="5"/>
      <c r="X24" s="5"/>
      <c r="Y24" s="5"/>
    </row>
    <row r="25" spans="1:26" ht="25.35" customHeight="1">
      <c r="A25" s="22" t="s">
        <v>1</v>
      </c>
      <c r="B25" s="66" t="s">
        <v>3</v>
      </c>
      <c r="C25" s="66"/>
      <c r="D25" s="66"/>
      <c r="E25" s="66"/>
      <c r="F25" s="23" t="s">
        <v>4</v>
      </c>
      <c r="G25" s="23" t="s">
        <v>5</v>
      </c>
      <c r="H25" s="33" t="s">
        <v>6</v>
      </c>
      <c r="I25" s="5"/>
      <c r="J25" s="5"/>
      <c r="K25" s="5"/>
      <c r="L25" s="5"/>
      <c r="M25" s="5"/>
      <c r="N25" s="5"/>
      <c r="O25" s="5"/>
      <c r="P25" s="5"/>
      <c r="Q25" s="5"/>
      <c r="R25" s="5"/>
      <c r="S25" s="5"/>
      <c r="T25" s="5"/>
      <c r="U25" s="5"/>
      <c r="V25" s="5"/>
      <c r="W25" s="5"/>
      <c r="X25" s="5"/>
      <c r="Y25" s="5"/>
    </row>
    <row r="26" spans="1:26" ht="29.45" customHeight="1">
      <c r="A26" s="24"/>
      <c r="B26" s="24" t="s">
        <v>7</v>
      </c>
      <c r="C26" s="24" t="s">
        <v>8</v>
      </c>
      <c r="D26" s="24" t="s">
        <v>9</v>
      </c>
      <c r="E26" s="24" t="s">
        <v>10</v>
      </c>
      <c r="F26" s="24"/>
      <c r="G26" s="24"/>
      <c r="H26" s="32"/>
      <c r="I26" s="5"/>
      <c r="J26" s="5"/>
      <c r="K26" s="5"/>
      <c r="L26" s="5"/>
      <c r="M26" s="5"/>
      <c r="N26" s="5"/>
      <c r="O26" s="5"/>
      <c r="P26" s="5"/>
      <c r="Q26" s="5"/>
      <c r="R26" s="5"/>
      <c r="S26" s="5"/>
      <c r="T26" s="5"/>
      <c r="U26" s="5"/>
      <c r="V26" s="5"/>
      <c r="W26" s="5"/>
      <c r="X26" s="5"/>
      <c r="Y26" s="5"/>
    </row>
    <row r="27" spans="1:26" ht="25.35" customHeight="1">
      <c r="A27" s="25" t="s">
        <v>46</v>
      </c>
      <c r="B27" s="34">
        <v>7231</v>
      </c>
      <c r="C27" s="34">
        <v>4855</v>
      </c>
      <c r="D27" s="34">
        <v>1311</v>
      </c>
      <c r="E27" s="34">
        <v>43</v>
      </c>
      <c r="F27" s="34">
        <v>13440</v>
      </c>
      <c r="G27" s="34">
        <v>14152</v>
      </c>
      <c r="H27" s="34">
        <v>27592</v>
      </c>
      <c r="I27" s="5"/>
      <c r="L27" s="5"/>
      <c r="M27" s="5"/>
      <c r="N27" s="5"/>
      <c r="O27" s="5"/>
      <c r="P27" s="5"/>
      <c r="Q27" s="5"/>
      <c r="R27" s="5"/>
      <c r="S27" s="5"/>
      <c r="T27" s="5"/>
      <c r="U27" s="5"/>
      <c r="V27" s="5"/>
      <c r="W27" s="5"/>
      <c r="X27" s="5"/>
      <c r="Y27" s="5"/>
    </row>
    <row r="28" spans="1:26" ht="25.35" customHeight="1">
      <c r="A28" s="25" t="s">
        <v>48</v>
      </c>
      <c r="B28" s="34">
        <v>299</v>
      </c>
      <c r="C28" s="34">
        <v>229</v>
      </c>
      <c r="D28" s="34">
        <v>41</v>
      </c>
      <c r="E28" s="26">
        <v>1</v>
      </c>
      <c r="F28" s="34">
        <v>570</v>
      </c>
      <c r="G28" s="34">
        <v>357</v>
      </c>
      <c r="H28" s="34">
        <v>927</v>
      </c>
      <c r="I28" s="5"/>
      <c r="L28" s="5"/>
      <c r="M28" s="5"/>
      <c r="N28" s="5"/>
      <c r="O28" s="5"/>
      <c r="P28" s="5"/>
      <c r="Q28" s="5"/>
      <c r="R28" s="5"/>
      <c r="S28" s="5"/>
      <c r="T28" s="5"/>
      <c r="U28" s="5"/>
      <c r="V28" s="5"/>
      <c r="W28" s="5"/>
      <c r="X28" s="5"/>
      <c r="Y28" s="5"/>
    </row>
    <row r="29" spans="1:26" ht="25.35" customHeight="1">
      <c r="A29" s="25" t="s">
        <v>49</v>
      </c>
      <c r="B29" s="34">
        <v>343</v>
      </c>
      <c r="C29" s="34">
        <v>320</v>
      </c>
      <c r="D29" s="34">
        <v>96</v>
      </c>
      <c r="E29" s="38">
        <v>0</v>
      </c>
      <c r="F29" s="34">
        <v>759</v>
      </c>
      <c r="G29" s="34">
        <v>537</v>
      </c>
      <c r="H29" s="34">
        <v>1296</v>
      </c>
      <c r="I29" s="5"/>
      <c r="L29" s="5"/>
      <c r="M29" s="5"/>
      <c r="N29" s="5"/>
      <c r="O29" s="5"/>
      <c r="P29" s="5"/>
      <c r="Q29" s="5"/>
      <c r="R29" s="5"/>
      <c r="S29" s="5"/>
      <c r="T29" s="5"/>
      <c r="U29" s="5"/>
      <c r="V29" s="5"/>
      <c r="W29" s="5"/>
      <c r="X29" s="5"/>
      <c r="Y29" s="5"/>
    </row>
    <row r="30" spans="1:26" ht="25.35" customHeight="1">
      <c r="A30" s="25" t="s">
        <v>50</v>
      </c>
      <c r="B30" s="34">
        <v>281</v>
      </c>
      <c r="C30" s="34">
        <v>202</v>
      </c>
      <c r="D30" s="34">
        <v>40</v>
      </c>
      <c r="E30" s="38">
        <v>0</v>
      </c>
      <c r="F30" s="34">
        <v>523</v>
      </c>
      <c r="G30" s="34">
        <v>359</v>
      </c>
      <c r="H30" s="34">
        <v>882</v>
      </c>
      <c r="I30" s="5"/>
      <c r="L30" s="5"/>
      <c r="M30" s="5"/>
      <c r="N30" s="5"/>
      <c r="O30" s="5"/>
      <c r="P30" s="5"/>
      <c r="Q30" s="5"/>
      <c r="R30" s="5"/>
      <c r="S30" s="5"/>
      <c r="T30" s="5"/>
      <c r="U30" s="5"/>
      <c r="V30" s="5"/>
      <c r="W30" s="5"/>
      <c r="X30" s="5"/>
      <c r="Y30" s="5"/>
    </row>
    <row r="31" spans="1:26" ht="25.35" customHeight="1">
      <c r="A31" s="25" t="s">
        <v>51</v>
      </c>
      <c r="B31" s="34">
        <v>135</v>
      </c>
      <c r="C31" s="34">
        <v>127</v>
      </c>
      <c r="D31" s="34">
        <v>28</v>
      </c>
      <c r="E31" s="38">
        <v>0</v>
      </c>
      <c r="F31" s="34">
        <v>290</v>
      </c>
      <c r="G31" s="34">
        <v>192</v>
      </c>
      <c r="H31" s="34">
        <v>482</v>
      </c>
      <c r="I31" s="5"/>
      <c r="L31" s="5"/>
      <c r="M31" s="5"/>
      <c r="N31" s="5"/>
      <c r="O31" s="5"/>
      <c r="P31" s="5"/>
      <c r="Q31" s="5"/>
      <c r="R31" s="5"/>
      <c r="S31" s="5"/>
      <c r="T31" s="5"/>
      <c r="U31" s="5"/>
      <c r="V31" s="5"/>
      <c r="W31" s="5"/>
      <c r="X31" s="5"/>
      <c r="Y31" s="5"/>
    </row>
    <row r="32" spans="1:26" ht="25.35" customHeight="1">
      <c r="A32" s="25" t="s">
        <v>52</v>
      </c>
      <c r="B32" s="34">
        <v>2630</v>
      </c>
      <c r="C32" s="34">
        <v>1549</v>
      </c>
      <c r="D32" s="34">
        <v>478</v>
      </c>
      <c r="E32" s="38">
        <v>16</v>
      </c>
      <c r="F32" s="34">
        <v>4673</v>
      </c>
      <c r="G32" s="34">
        <v>5149</v>
      </c>
      <c r="H32" s="34">
        <v>9822</v>
      </c>
      <c r="I32" s="5"/>
      <c r="L32" s="5"/>
      <c r="M32" s="5"/>
      <c r="N32" s="5"/>
      <c r="O32" s="5"/>
      <c r="P32" s="5"/>
      <c r="Q32" s="5"/>
      <c r="R32" s="5"/>
      <c r="S32" s="5"/>
      <c r="T32" s="5"/>
      <c r="U32" s="5"/>
      <c r="V32" s="5"/>
      <c r="W32" s="5"/>
      <c r="X32" s="5"/>
      <c r="Y32" s="5"/>
    </row>
    <row r="33" spans="1:26" ht="25.35" customHeight="1">
      <c r="A33" s="25" t="s">
        <v>53</v>
      </c>
      <c r="B33" s="34">
        <v>280</v>
      </c>
      <c r="C33" s="34">
        <v>281</v>
      </c>
      <c r="D33" s="34">
        <v>73</v>
      </c>
      <c r="E33" s="38">
        <v>1</v>
      </c>
      <c r="F33" s="34">
        <v>635</v>
      </c>
      <c r="G33" s="34">
        <v>417</v>
      </c>
      <c r="H33" s="34">
        <v>1052</v>
      </c>
      <c r="I33" s="5"/>
      <c r="L33" s="5"/>
      <c r="M33" s="5"/>
      <c r="N33" s="5"/>
      <c r="O33" s="5"/>
      <c r="P33" s="5"/>
      <c r="Q33" s="5"/>
      <c r="R33" s="5"/>
      <c r="S33" s="5"/>
      <c r="T33" s="5"/>
      <c r="U33" s="5"/>
      <c r="V33" s="5"/>
      <c r="W33" s="5"/>
      <c r="X33" s="5"/>
      <c r="Y33" s="5"/>
    </row>
    <row r="34" spans="1:26" ht="25.35" customHeight="1">
      <c r="A34" s="25" t="s">
        <v>54</v>
      </c>
      <c r="B34" s="34">
        <v>304</v>
      </c>
      <c r="C34" s="34">
        <v>220</v>
      </c>
      <c r="D34" s="34">
        <v>52</v>
      </c>
      <c r="E34" s="38">
        <v>0</v>
      </c>
      <c r="F34" s="34">
        <v>576</v>
      </c>
      <c r="G34" s="34">
        <v>379</v>
      </c>
      <c r="H34" s="34">
        <v>955</v>
      </c>
      <c r="I34" s="5"/>
      <c r="L34" s="5"/>
      <c r="M34" s="5"/>
      <c r="N34" s="5"/>
      <c r="O34" s="5"/>
      <c r="P34" s="5"/>
      <c r="Q34" s="5"/>
      <c r="R34" s="5"/>
      <c r="S34" s="5"/>
      <c r="T34" s="5"/>
      <c r="U34" s="5"/>
      <c r="V34" s="5"/>
      <c r="W34" s="5"/>
      <c r="X34" s="5"/>
      <c r="Y34" s="5"/>
    </row>
    <row r="35" spans="1:26" ht="25.35" customHeight="1">
      <c r="A35" s="25" t="s">
        <v>55</v>
      </c>
      <c r="B35" s="34">
        <v>921</v>
      </c>
      <c r="C35" s="34">
        <v>696</v>
      </c>
      <c r="D35" s="34">
        <v>170</v>
      </c>
      <c r="E35" s="38">
        <v>3</v>
      </c>
      <c r="F35" s="34">
        <v>1790</v>
      </c>
      <c r="G35" s="34">
        <v>1437</v>
      </c>
      <c r="H35" s="34">
        <v>3227</v>
      </c>
      <c r="I35" s="5"/>
      <c r="L35" s="5"/>
      <c r="M35" s="5"/>
      <c r="N35" s="5"/>
      <c r="O35" s="5"/>
      <c r="P35" s="5"/>
      <c r="Q35" s="5"/>
      <c r="R35" s="5"/>
      <c r="S35" s="5"/>
      <c r="T35" s="5"/>
      <c r="U35" s="5"/>
      <c r="V35" s="5"/>
      <c r="W35" s="5"/>
      <c r="X35" s="5"/>
      <c r="Y35" s="5"/>
    </row>
    <row r="36" spans="1:26" ht="25.35" customHeight="1">
      <c r="A36" s="25" t="s">
        <v>56</v>
      </c>
      <c r="B36" s="34">
        <v>1716</v>
      </c>
      <c r="C36" s="34">
        <v>1190</v>
      </c>
      <c r="D36" s="34">
        <v>269</v>
      </c>
      <c r="E36" s="38">
        <v>5</v>
      </c>
      <c r="F36" s="34">
        <v>3180</v>
      </c>
      <c r="G36" s="34">
        <v>2658</v>
      </c>
      <c r="H36" s="34">
        <v>5838</v>
      </c>
      <c r="I36" s="5"/>
      <c r="L36" s="5"/>
      <c r="M36" s="5"/>
      <c r="N36" s="5"/>
      <c r="O36" s="5"/>
      <c r="P36" s="5"/>
      <c r="Q36" s="5"/>
      <c r="R36" s="5"/>
      <c r="S36" s="5"/>
      <c r="T36" s="5"/>
      <c r="U36" s="5"/>
      <c r="V36" s="5"/>
      <c r="W36" s="5"/>
      <c r="X36" s="5"/>
      <c r="Y36" s="5"/>
    </row>
    <row r="37" spans="1:26" ht="25.35" customHeight="1">
      <c r="A37" s="25" t="s">
        <v>57</v>
      </c>
      <c r="B37" s="34">
        <v>568</v>
      </c>
      <c r="C37" s="34">
        <v>512</v>
      </c>
      <c r="D37" s="34">
        <v>141</v>
      </c>
      <c r="E37" s="38">
        <v>4</v>
      </c>
      <c r="F37" s="34">
        <v>1225</v>
      </c>
      <c r="G37" s="34">
        <v>876</v>
      </c>
      <c r="H37" s="34">
        <v>2101</v>
      </c>
      <c r="I37" s="5"/>
      <c r="L37" s="5"/>
      <c r="M37" s="5"/>
      <c r="N37" s="5"/>
      <c r="O37" s="5"/>
      <c r="P37" s="5"/>
      <c r="Q37" s="5"/>
      <c r="R37" s="5"/>
      <c r="S37" s="5"/>
      <c r="T37" s="5"/>
      <c r="U37" s="5"/>
      <c r="V37" s="5"/>
      <c r="W37" s="5"/>
      <c r="X37" s="5"/>
      <c r="Y37" s="5"/>
    </row>
    <row r="38" spans="1:26" ht="25.35" customHeight="1">
      <c r="A38" s="25" t="s">
        <v>58</v>
      </c>
      <c r="B38" s="34">
        <v>1177</v>
      </c>
      <c r="C38" s="34">
        <v>794</v>
      </c>
      <c r="D38" s="34">
        <v>257</v>
      </c>
      <c r="E38" s="38">
        <v>5</v>
      </c>
      <c r="F38" s="34">
        <v>2233</v>
      </c>
      <c r="G38" s="34">
        <v>1666</v>
      </c>
      <c r="H38" s="34">
        <v>3899</v>
      </c>
      <c r="I38" s="5"/>
      <c r="L38" s="5"/>
      <c r="M38" s="5"/>
      <c r="N38" s="5"/>
      <c r="O38" s="5"/>
      <c r="P38" s="5"/>
      <c r="Q38" s="5"/>
      <c r="R38" s="5"/>
      <c r="S38" s="5"/>
      <c r="T38" s="5"/>
      <c r="U38" s="5"/>
      <c r="V38" s="5"/>
      <c r="W38" s="5"/>
      <c r="X38" s="5"/>
      <c r="Y38" s="5"/>
    </row>
    <row r="39" spans="1:26" ht="25.35" customHeight="1">
      <c r="A39" s="47" t="s">
        <v>59</v>
      </c>
      <c r="B39" s="48">
        <v>173</v>
      </c>
      <c r="C39" s="48">
        <v>140</v>
      </c>
      <c r="D39" s="48">
        <v>47</v>
      </c>
      <c r="E39" s="50">
        <v>0</v>
      </c>
      <c r="F39" s="48">
        <v>360</v>
      </c>
      <c r="G39" s="48">
        <v>251</v>
      </c>
      <c r="H39" s="48">
        <v>611</v>
      </c>
      <c r="I39" s="5"/>
      <c r="L39" s="5"/>
      <c r="M39" s="5"/>
      <c r="N39" s="5"/>
      <c r="O39" s="5"/>
      <c r="P39" s="5"/>
      <c r="Q39" s="5"/>
      <c r="R39" s="5"/>
      <c r="S39" s="5"/>
      <c r="T39" s="5"/>
      <c r="U39" s="5"/>
      <c r="V39" s="5"/>
      <c r="W39" s="5"/>
      <c r="X39" s="5"/>
      <c r="Y39" s="5"/>
    </row>
    <row r="40" spans="1:26" ht="25.35" customHeight="1">
      <c r="A40" s="52" t="s">
        <v>124</v>
      </c>
      <c r="B40" s="55">
        <f>B42-B41</f>
        <v>6259</v>
      </c>
      <c r="C40" s="55">
        <f t="shared" ref="C40:G40" si="0">C42-C41</f>
        <v>4761</v>
      </c>
      <c r="D40" s="55">
        <f t="shared" si="0"/>
        <v>1274</v>
      </c>
      <c r="E40" s="55">
        <f t="shared" si="0"/>
        <v>86</v>
      </c>
      <c r="F40" s="55">
        <f t="shared" si="0"/>
        <v>12380</v>
      </c>
      <c r="G40" s="55">
        <f t="shared" si="0"/>
        <v>9238</v>
      </c>
      <c r="H40" s="55">
        <f>H42-H41</f>
        <v>21618</v>
      </c>
      <c r="J40" s="5"/>
      <c r="L40" s="5"/>
      <c r="M40" s="5"/>
      <c r="N40" s="5"/>
      <c r="O40" s="5"/>
      <c r="P40" s="5"/>
      <c r="Q40" s="5"/>
      <c r="R40" s="5"/>
      <c r="S40" s="5"/>
      <c r="T40" s="5"/>
      <c r="U40" s="5"/>
      <c r="V40" s="5"/>
      <c r="W40" s="5"/>
      <c r="X40" s="5"/>
      <c r="Y40" s="5"/>
    </row>
    <row r="41" spans="1:26" ht="25.35" customHeight="1">
      <c r="A41" s="56" t="s">
        <v>125</v>
      </c>
      <c r="B41" s="48">
        <v>9861</v>
      </c>
      <c r="C41" s="48">
        <v>6404</v>
      </c>
      <c r="D41" s="48">
        <v>1789</v>
      </c>
      <c r="E41" s="48">
        <v>59</v>
      </c>
      <c r="F41" s="48">
        <v>18113</v>
      </c>
      <c r="G41" s="48">
        <v>19301</v>
      </c>
      <c r="H41" s="48">
        <v>37414</v>
      </c>
      <c r="J41" s="5"/>
      <c r="L41" s="5"/>
      <c r="M41" s="5"/>
      <c r="N41" s="5"/>
      <c r="O41" s="5"/>
      <c r="P41" s="5"/>
      <c r="Q41" s="5"/>
      <c r="R41" s="5"/>
      <c r="S41" s="5"/>
      <c r="T41" s="5"/>
      <c r="U41" s="5"/>
      <c r="V41" s="5"/>
      <c r="W41" s="5"/>
      <c r="X41" s="5"/>
      <c r="Y41" s="5"/>
    </row>
    <row r="42" spans="1:26" ht="25.35" customHeight="1">
      <c r="A42" s="35" t="s">
        <v>126</v>
      </c>
      <c r="B42" s="36">
        <v>16120</v>
      </c>
      <c r="C42" s="36">
        <v>11165</v>
      </c>
      <c r="D42" s="36">
        <v>3063</v>
      </c>
      <c r="E42" s="36">
        <v>145</v>
      </c>
      <c r="F42" s="36">
        <v>30493</v>
      </c>
      <c r="G42" s="36">
        <v>28539</v>
      </c>
      <c r="H42" s="36">
        <v>59032</v>
      </c>
      <c r="I42" s="5"/>
      <c r="L42" s="5"/>
      <c r="M42" s="5"/>
      <c r="N42" s="5"/>
      <c r="O42" s="5"/>
      <c r="P42" s="5"/>
      <c r="Q42" s="5"/>
      <c r="R42" s="5"/>
      <c r="S42" s="5"/>
      <c r="T42" s="5"/>
      <c r="U42" s="5"/>
      <c r="V42" s="5"/>
      <c r="W42" s="5"/>
      <c r="X42" s="5"/>
      <c r="Y42" s="5"/>
    </row>
    <row r="43" spans="1:26" s="4" customFormat="1" ht="42" customHeight="1">
      <c r="A43" s="65" t="s">
        <v>127</v>
      </c>
      <c r="B43" s="65"/>
      <c r="C43" s="65"/>
      <c r="D43" s="65"/>
      <c r="E43" s="65"/>
      <c r="F43" s="65"/>
      <c r="G43" s="65"/>
      <c r="H43" s="65"/>
      <c r="I43" s="65"/>
      <c r="J43" s="1"/>
      <c r="K43" s="1"/>
      <c r="L43" s="1"/>
      <c r="M43" s="1"/>
      <c r="N43" s="1"/>
      <c r="O43" s="1"/>
      <c r="P43" s="1"/>
      <c r="Q43" s="1"/>
      <c r="R43" s="1"/>
      <c r="S43" s="1"/>
      <c r="T43" s="1"/>
      <c r="U43" s="1"/>
      <c r="V43" s="1"/>
      <c r="W43" s="1"/>
      <c r="X43" s="1"/>
      <c r="Y43" s="1"/>
      <c r="Z43" s="1"/>
    </row>
    <row r="44" spans="1:26" ht="25.35" customHeight="1">
      <c r="A44" s="27" t="s">
        <v>129</v>
      </c>
      <c r="B44" s="29"/>
      <c r="C44" s="29"/>
      <c r="D44" s="29"/>
      <c r="E44" s="29"/>
      <c r="F44" s="29"/>
      <c r="G44" s="29"/>
      <c r="H44" s="29"/>
    </row>
    <row r="45" spans="1:26" ht="25.35" customHeight="1">
      <c r="A45" s="22" t="s">
        <v>1</v>
      </c>
      <c r="B45" s="66" t="s">
        <v>3</v>
      </c>
      <c r="C45" s="66"/>
      <c r="D45" s="66"/>
      <c r="E45" s="66"/>
      <c r="F45" s="23" t="s">
        <v>4</v>
      </c>
      <c r="G45" s="23" t="s">
        <v>5</v>
      </c>
      <c r="H45" s="33" t="s">
        <v>6</v>
      </c>
    </row>
    <row r="46" spans="1:26" ht="33.6" customHeight="1">
      <c r="A46" s="24"/>
      <c r="B46" s="24" t="s">
        <v>7</v>
      </c>
      <c r="C46" s="24" t="s">
        <v>8</v>
      </c>
      <c r="D46" s="24" t="s">
        <v>9</v>
      </c>
      <c r="E46" s="24" t="s">
        <v>10</v>
      </c>
      <c r="F46" s="24"/>
      <c r="G46" s="24"/>
      <c r="H46" s="32"/>
    </row>
    <row r="47" spans="1:26" ht="25.35" customHeight="1">
      <c r="A47" s="25" t="s">
        <v>46</v>
      </c>
      <c r="B47" s="34">
        <v>7068</v>
      </c>
      <c r="C47" s="34">
        <v>4872</v>
      </c>
      <c r="D47" s="34">
        <v>1350</v>
      </c>
      <c r="E47" s="34">
        <v>43</v>
      </c>
      <c r="F47" s="34">
        <v>13333</v>
      </c>
      <c r="G47" s="34">
        <v>14900</v>
      </c>
      <c r="H47" s="34">
        <v>28233</v>
      </c>
    </row>
    <row r="48" spans="1:26" ht="25.35" customHeight="1">
      <c r="A48" s="25" t="s">
        <v>48</v>
      </c>
      <c r="B48" s="34">
        <v>297</v>
      </c>
      <c r="C48" s="34">
        <v>223</v>
      </c>
      <c r="D48" s="34">
        <v>43</v>
      </c>
      <c r="E48" s="26">
        <v>2</v>
      </c>
      <c r="F48" s="34">
        <v>565</v>
      </c>
      <c r="G48" s="34">
        <v>374</v>
      </c>
      <c r="H48" s="34">
        <v>939</v>
      </c>
    </row>
    <row r="49" spans="1:25" ht="25.35" customHeight="1">
      <c r="A49" s="25" t="s">
        <v>49</v>
      </c>
      <c r="B49" s="34">
        <v>336</v>
      </c>
      <c r="C49" s="34">
        <v>307</v>
      </c>
      <c r="D49" s="34">
        <v>93</v>
      </c>
      <c r="E49" s="38">
        <v>0</v>
      </c>
      <c r="F49" s="34">
        <v>736</v>
      </c>
      <c r="G49" s="34">
        <v>530</v>
      </c>
      <c r="H49" s="34">
        <v>1266</v>
      </c>
    </row>
    <row r="50" spans="1:25" ht="25.35" customHeight="1">
      <c r="A50" s="25" t="s">
        <v>50</v>
      </c>
      <c r="B50" s="34">
        <v>288</v>
      </c>
      <c r="C50" s="34">
        <v>196</v>
      </c>
      <c r="D50" s="34">
        <v>38</v>
      </c>
      <c r="E50" s="38">
        <v>0</v>
      </c>
      <c r="F50" s="34">
        <v>522</v>
      </c>
      <c r="G50" s="34">
        <v>361</v>
      </c>
      <c r="H50" s="34">
        <v>883</v>
      </c>
    </row>
    <row r="51" spans="1:25" ht="25.35" customHeight="1">
      <c r="A51" s="25" t="s">
        <v>51</v>
      </c>
      <c r="B51" s="34">
        <v>137</v>
      </c>
      <c r="C51" s="34">
        <v>124</v>
      </c>
      <c r="D51" s="34">
        <v>25</v>
      </c>
      <c r="E51" s="38">
        <v>0</v>
      </c>
      <c r="F51" s="34">
        <v>286</v>
      </c>
      <c r="G51" s="34">
        <v>196</v>
      </c>
      <c r="H51" s="34">
        <v>482</v>
      </c>
    </row>
    <row r="52" spans="1:25" ht="25.35" customHeight="1">
      <c r="A52" s="25" t="s">
        <v>52</v>
      </c>
      <c r="B52" s="34">
        <v>2600</v>
      </c>
      <c r="C52" s="34">
        <v>1564</v>
      </c>
      <c r="D52" s="34">
        <v>449</v>
      </c>
      <c r="E52" s="38">
        <v>19</v>
      </c>
      <c r="F52" s="34">
        <v>4632</v>
      </c>
      <c r="G52" s="34">
        <v>5233</v>
      </c>
      <c r="H52" s="34">
        <v>9865</v>
      </c>
    </row>
    <row r="53" spans="1:25" ht="25.35" customHeight="1">
      <c r="A53" s="25" t="s">
        <v>53</v>
      </c>
      <c r="B53" s="34">
        <v>273</v>
      </c>
      <c r="C53" s="34">
        <v>275</v>
      </c>
      <c r="D53" s="34">
        <v>82</v>
      </c>
      <c r="E53" s="38">
        <v>1</v>
      </c>
      <c r="F53" s="34">
        <v>631</v>
      </c>
      <c r="G53" s="34">
        <v>417</v>
      </c>
      <c r="H53" s="34">
        <v>1048</v>
      </c>
    </row>
    <row r="54" spans="1:25" ht="25.35" customHeight="1">
      <c r="A54" s="25" t="s">
        <v>54</v>
      </c>
      <c r="B54" s="34">
        <v>298</v>
      </c>
      <c r="C54" s="34">
        <v>213</v>
      </c>
      <c r="D54" s="34">
        <v>45</v>
      </c>
      <c r="E54" s="38">
        <v>0</v>
      </c>
      <c r="F54" s="34">
        <v>556</v>
      </c>
      <c r="G54" s="34">
        <v>391</v>
      </c>
      <c r="H54" s="34">
        <v>947</v>
      </c>
    </row>
    <row r="55" spans="1:25" ht="25.35" customHeight="1">
      <c r="A55" s="25" t="s">
        <v>55</v>
      </c>
      <c r="B55" s="34">
        <v>861</v>
      </c>
      <c r="C55" s="34">
        <v>696</v>
      </c>
      <c r="D55" s="34">
        <v>164</v>
      </c>
      <c r="E55" s="38">
        <v>3</v>
      </c>
      <c r="F55" s="34">
        <v>1724</v>
      </c>
      <c r="G55" s="34">
        <v>1445</v>
      </c>
      <c r="H55" s="34">
        <v>3169</v>
      </c>
    </row>
    <row r="56" spans="1:25" ht="25.35" customHeight="1">
      <c r="A56" s="25" t="s">
        <v>56</v>
      </c>
      <c r="B56" s="34">
        <v>1676</v>
      </c>
      <c r="C56" s="34">
        <v>1166</v>
      </c>
      <c r="D56" s="34">
        <v>281</v>
      </c>
      <c r="E56" s="38">
        <v>5</v>
      </c>
      <c r="F56" s="34">
        <v>3128</v>
      </c>
      <c r="G56" s="34">
        <v>2778</v>
      </c>
      <c r="H56" s="34">
        <v>5906</v>
      </c>
    </row>
    <row r="57" spans="1:25" ht="25.35" customHeight="1">
      <c r="A57" s="25" t="s">
        <v>57</v>
      </c>
      <c r="B57" s="34">
        <v>588</v>
      </c>
      <c r="C57" s="34">
        <v>492</v>
      </c>
      <c r="D57" s="34">
        <v>128</v>
      </c>
      <c r="E57" s="38">
        <v>5</v>
      </c>
      <c r="F57" s="34">
        <v>1213</v>
      </c>
      <c r="G57" s="34">
        <v>876</v>
      </c>
      <c r="H57" s="34">
        <v>2089</v>
      </c>
    </row>
    <row r="58" spans="1:25" ht="25.35" customHeight="1">
      <c r="A58" s="25" t="s">
        <v>58</v>
      </c>
      <c r="B58" s="34">
        <v>1130</v>
      </c>
      <c r="C58" s="34">
        <v>768</v>
      </c>
      <c r="D58" s="34">
        <v>253</v>
      </c>
      <c r="E58" s="38">
        <v>6</v>
      </c>
      <c r="F58" s="34">
        <v>2157</v>
      </c>
      <c r="G58" s="34">
        <v>1687</v>
      </c>
      <c r="H58" s="34">
        <v>3844</v>
      </c>
    </row>
    <row r="59" spans="1:25" ht="25.35" customHeight="1">
      <c r="A59" s="47" t="s">
        <v>59</v>
      </c>
      <c r="B59" s="48">
        <v>164</v>
      </c>
      <c r="C59" s="48">
        <v>126</v>
      </c>
      <c r="D59" s="48">
        <v>47</v>
      </c>
      <c r="E59" s="50">
        <v>1</v>
      </c>
      <c r="F59" s="48">
        <v>338</v>
      </c>
      <c r="G59" s="48">
        <v>267</v>
      </c>
      <c r="H59" s="48">
        <v>605</v>
      </c>
    </row>
    <row r="60" spans="1:25" ht="25.35" customHeight="1">
      <c r="A60" s="52" t="s">
        <v>124</v>
      </c>
      <c r="B60" s="55">
        <f>B62-B61</f>
        <v>6101</v>
      </c>
      <c r="C60" s="55">
        <f t="shared" ref="C60:H60" si="1">C62-C61</f>
        <v>4634</v>
      </c>
      <c r="D60" s="55">
        <f t="shared" si="1"/>
        <v>1250</v>
      </c>
      <c r="E60" s="55">
        <f t="shared" si="1"/>
        <v>96</v>
      </c>
      <c r="F60" s="55">
        <f t="shared" si="1"/>
        <v>12081</v>
      </c>
      <c r="G60" s="55">
        <f t="shared" si="1"/>
        <v>9425</v>
      </c>
      <c r="H60" s="55">
        <f t="shared" si="1"/>
        <v>21506</v>
      </c>
      <c r="J60" s="5"/>
      <c r="L60" s="5"/>
      <c r="M60" s="5"/>
      <c r="N60" s="5"/>
      <c r="O60" s="5"/>
      <c r="P60" s="5"/>
      <c r="Q60" s="5"/>
      <c r="R60" s="5"/>
      <c r="S60" s="5"/>
      <c r="T60" s="5"/>
      <c r="U60" s="5"/>
      <c r="V60" s="5"/>
      <c r="W60" s="5"/>
      <c r="X60" s="5"/>
      <c r="Y60" s="5"/>
    </row>
    <row r="61" spans="1:25" ht="25.35" customHeight="1">
      <c r="A61" s="56" t="s">
        <v>125</v>
      </c>
      <c r="B61" s="48">
        <v>9668</v>
      </c>
      <c r="C61" s="48">
        <v>6436</v>
      </c>
      <c r="D61" s="48">
        <v>1799</v>
      </c>
      <c r="E61" s="48">
        <v>62</v>
      </c>
      <c r="F61" s="48">
        <v>17965</v>
      </c>
      <c r="G61" s="48">
        <v>20133</v>
      </c>
      <c r="H61" s="48">
        <v>38098</v>
      </c>
      <c r="J61" s="5"/>
      <c r="L61" s="5"/>
      <c r="M61" s="5"/>
      <c r="N61" s="5"/>
      <c r="O61" s="5"/>
      <c r="P61" s="5"/>
      <c r="Q61" s="5"/>
      <c r="R61" s="5"/>
      <c r="S61" s="5"/>
      <c r="T61" s="5"/>
      <c r="U61" s="5"/>
      <c r="V61" s="5"/>
      <c r="W61" s="5"/>
      <c r="X61" s="5"/>
      <c r="Y61" s="5"/>
    </row>
    <row r="62" spans="1:25" ht="25.35" customHeight="1">
      <c r="A62" s="35" t="s">
        <v>126</v>
      </c>
      <c r="B62" s="36">
        <v>15769</v>
      </c>
      <c r="C62" s="36">
        <v>11070</v>
      </c>
      <c r="D62" s="36">
        <v>3049</v>
      </c>
      <c r="E62" s="36">
        <v>158</v>
      </c>
      <c r="F62" s="36">
        <v>30046</v>
      </c>
      <c r="G62" s="36">
        <v>29558</v>
      </c>
      <c r="H62" s="36">
        <v>59604</v>
      </c>
    </row>
    <row r="63" spans="1:25" ht="39.950000000000003" customHeight="1">
      <c r="A63" s="65" t="s">
        <v>127</v>
      </c>
      <c r="B63" s="65"/>
      <c r="C63" s="65"/>
      <c r="D63" s="65"/>
      <c r="E63" s="65"/>
      <c r="F63" s="65"/>
      <c r="G63" s="65"/>
      <c r="H63" s="65"/>
      <c r="I63" s="65"/>
    </row>
    <row r="64" spans="1:25" ht="25.35" customHeight="1">
      <c r="A64" s="27" t="s">
        <v>130</v>
      </c>
      <c r="B64" s="29"/>
      <c r="C64" s="29"/>
      <c r="D64" s="29"/>
      <c r="E64" s="29"/>
      <c r="F64" s="29"/>
      <c r="G64" s="29"/>
      <c r="H64" s="29"/>
      <c r="I64" s="5"/>
      <c r="J64" s="5"/>
      <c r="K64" s="5"/>
      <c r="L64" s="5"/>
      <c r="M64" s="5"/>
      <c r="N64" s="5"/>
      <c r="O64" s="5"/>
      <c r="P64" s="5"/>
      <c r="Q64" s="5"/>
      <c r="R64" s="5"/>
      <c r="S64" s="5"/>
      <c r="T64" s="5"/>
      <c r="U64" s="5"/>
      <c r="V64" s="5"/>
      <c r="W64" s="5"/>
      <c r="X64" s="5"/>
      <c r="Y64" s="5"/>
    </row>
    <row r="65" spans="1:25" ht="3.6" customHeight="1">
      <c r="A65" s="14"/>
      <c r="B65" s="5"/>
      <c r="C65" s="5"/>
      <c r="D65" s="5"/>
      <c r="E65" s="5"/>
      <c r="F65" s="5"/>
      <c r="G65" s="5"/>
      <c r="H65" s="5"/>
      <c r="I65" s="5"/>
      <c r="J65" s="5"/>
      <c r="K65" s="5"/>
      <c r="L65" s="5"/>
      <c r="M65" s="5"/>
      <c r="N65" s="5"/>
      <c r="O65" s="5"/>
      <c r="P65" s="5"/>
      <c r="Q65" s="5"/>
      <c r="R65" s="5"/>
      <c r="S65" s="5"/>
      <c r="T65" s="5"/>
      <c r="U65" s="5"/>
      <c r="V65" s="5"/>
      <c r="W65" s="5"/>
      <c r="X65" s="5"/>
      <c r="Y65" s="5"/>
    </row>
    <row r="66" spans="1:25" ht="25.35" customHeight="1">
      <c r="A66" s="22" t="s">
        <v>1</v>
      </c>
      <c r="B66" s="66" t="s">
        <v>3</v>
      </c>
      <c r="C66" s="66"/>
      <c r="D66" s="66"/>
      <c r="E66" s="66"/>
      <c r="F66" s="23" t="s">
        <v>4</v>
      </c>
      <c r="G66" s="23" t="s">
        <v>5</v>
      </c>
      <c r="H66" s="33" t="s">
        <v>6</v>
      </c>
      <c r="I66" s="5"/>
      <c r="J66" s="5"/>
      <c r="K66" s="5"/>
      <c r="L66" s="5"/>
      <c r="M66" s="5"/>
      <c r="N66" s="5"/>
      <c r="O66" s="5"/>
      <c r="P66" s="5"/>
      <c r="Q66" s="5"/>
      <c r="R66" s="5"/>
      <c r="S66" s="5"/>
      <c r="T66" s="5"/>
      <c r="U66" s="5"/>
      <c r="V66" s="5"/>
      <c r="W66" s="5"/>
      <c r="X66" s="5"/>
      <c r="Y66" s="5"/>
    </row>
    <row r="67" spans="1:25" ht="30.95" customHeight="1">
      <c r="A67" s="24"/>
      <c r="B67" s="24" t="s">
        <v>7</v>
      </c>
      <c r="C67" s="24" t="s">
        <v>8</v>
      </c>
      <c r="D67" s="24" t="s">
        <v>9</v>
      </c>
      <c r="E67" s="24" t="s">
        <v>10</v>
      </c>
      <c r="F67" s="24"/>
      <c r="G67" s="24"/>
      <c r="H67" s="32"/>
      <c r="I67" s="5"/>
      <c r="J67" s="5"/>
      <c r="K67" s="5"/>
      <c r="L67" s="5"/>
      <c r="M67" s="5"/>
      <c r="N67" s="5"/>
      <c r="O67" s="5"/>
      <c r="P67" s="5"/>
      <c r="Q67" s="5"/>
      <c r="R67" s="5"/>
      <c r="S67" s="5"/>
      <c r="T67" s="5"/>
      <c r="U67" s="5"/>
      <c r="V67" s="5"/>
      <c r="W67" s="5"/>
      <c r="X67" s="5"/>
      <c r="Y67" s="5"/>
    </row>
    <row r="68" spans="1:25" ht="25.35" customHeight="1">
      <c r="A68" s="25" t="s">
        <v>46</v>
      </c>
      <c r="B68" s="34">
        <v>8470</v>
      </c>
      <c r="C68" s="34">
        <v>5074</v>
      </c>
      <c r="D68" s="34">
        <v>1296</v>
      </c>
      <c r="E68" s="34">
        <v>42</v>
      </c>
      <c r="F68" s="34">
        <v>14882</v>
      </c>
      <c r="G68" s="34">
        <v>14107</v>
      </c>
      <c r="H68" s="34">
        <v>28989</v>
      </c>
      <c r="I68" s="5"/>
      <c r="K68" s="5"/>
      <c r="L68" s="5"/>
      <c r="M68" s="5"/>
      <c r="N68" s="5"/>
      <c r="O68" s="5"/>
      <c r="P68" s="5"/>
      <c r="Q68" s="5"/>
      <c r="R68" s="5"/>
      <c r="S68" s="5"/>
      <c r="T68" s="5"/>
      <c r="U68" s="5"/>
      <c r="V68" s="5"/>
      <c r="W68" s="5"/>
      <c r="X68" s="5"/>
      <c r="Y68" s="5"/>
    </row>
    <row r="69" spans="1:25" ht="25.35" customHeight="1">
      <c r="A69" s="25" t="s">
        <v>48</v>
      </c>
      <c r="B69" s="34">
        <v>321</v>
      </c>
      <c r="C69" s="34">
        <v>229</v>
      </c>
      <c r="D69" s="34">
        <v>39</v>
      </c>
      <c r="E69" s="26">
        <v>2</v>
      </c>
      <c r="F69" s="34">
        <v>591</v>
      </c>
      <c r="G69" s="34">
        <v>360</v>
      </c>
      <c r="H69" s="34">
        <v>951</v>
      </c>
      <c r="I69" s="5"/>
      <c r="K69" s="5"/>
      <c r="L69" s="5"/>
      <c r="M69" s="5"/>
      <c r="N69" s="5"/>
      <c r="O69" s="5"/>
      <c r="P69" s="5"/>
      <c r="Q69" s="5"/>
      <c r="R69" s="5"/>
      <c r="S69" s="5"/>
      <c r="T69" s="5"/>
      <c r="U69" s="5"/>
      <c r="V69" s="5"/>
      <c r="W69" s="5"/>
      <c r="X69" s="5"/>
      <c r="Y69" s="5"/>
    </row>
    <row r="70" spans="1:25" ht="25.35" customHeight="1">
      <c r="A70" s="25" t="s">
        <v>49</v>
      </c>
      <c r="B70" s="34">
        <v>376</v>
      </c>
      <c r="C70" s="34">
        <v>324</v>
      </c>
      <c r="D70" s="34">
        <v>89</v>
      </c>
      <c r="E70" s="38">
        <v>1</v>
      </c>
      <c r="F70" s="34">
        <v>790</v>
      </c>
      <c r="G70" s="34">
        <v>545</v>
      </c>
      <c r="H70" s="34">
        <v>1335</v>
      </c>
      <c r="I70" s="5"/>
      <c r="K70" s="5"/>
      <c r="L70" s="5"/>
      <c r="M70" s="5"/>
      <c r="N70" s="5"/>
      <c r="O70" s="5"/>
      <c r="P70" s="5"/>
      <c r="Q70" s="5"/>
      <c r="R70" s="5"/>
      <c r="S70" s="5"/>
      <c r="T70" s="5"/>
      <c r="U70" s="5"/>
      <c r="V70" s="5"/>
      <c r="W70" s="5"/>
      <c r="X70" s="5"/>
      <c r="Y70" s="5"/>
    </row>
    <row r="71" spans="1:25" ht="25.35" customHeight="1">
      <c r="A71" s="25" t="s">
        <v>50</v>
      </c>
      <c r="B71" s="34">
        <v>307</v>
      </c>
      <c r="C71" s="34">
        <v>212</v>
      </c>
      <c r="D71" s="34">
        <v>37</v>
      </c>
      <c r="E71" s="38">
        <v>0</v>
      </c>
      <c r="F71" s="34">
        <v>556</v>
      </c>
      <c r="G71" s="34">
        <v>359</v>
      </c>
      <c r="H71" s="34">
        <v>915</v>
      </c>
      <c r="I71" s="5"/>
      <c r="K71" s="5"/>
      <c r="L71" s="5"/>
      <c r="M71" s="5"/>
      <c r="N71" s="5"/>
      <c r="O71" s="5"/>
      <c r="P71" s="5"/>
      <c r="Q71" s="5"/>
      <c r="R71" s="5"/>
      <c r="S71" s="5"/>
      <c r="T71" s="5"/>
      <c r="U71" s="5"/>
      <c r="V71" s="5"/>
      <c r="W71" s="5"/>
      <c r="X71" s="5"/>
      <c r="Y71" s="5"/>
    </row>
    <row r="72" spans="1:25" ht="25.35" customHeight="1">
      <c r="A72" s="25" t="s">
        <v>51</v>
      </c>
      <c r="B72" s="34">
        <v>157</v>
      </c>
      <c r="C72" s="34">
        <v>126</v>
      </c>
      <c r="D72" s="34">
        <v>23</v>
      </c>
      <c r="E72" s="38">
        <v>0</v>
      </c>
      <c r="F72" s="34">
        <v>306</v>
      </c>
      <c r="G72" s="34">
        <v>192</v>
      </c>
      <c r="H72" s="34">
        <v>498</v>
      </c>
      <c r="I72" s="5"/>
      <c r="K72" s="5"/>
      <c r="L72" s="5"/>
      <c r="M72" s="5"/>
      <c r="N72" s="5"/>
      <c r="O72" s="5"/>
      <c r="P72" s="5"/>
      <c r="Q72" s="5"/>
      <c r="R72" s="5"/>
      <c r="S72" s="5"/>
      <c r="T72" s="5"/>
      <c r="U72" s="5"/>
      <c r="V72" s="5"/>
      <c r="W72" s="5"/>
      <c r="X72" s="5"/>
      <c r="Y72" s="5"/>
    </row>
    <row r="73" spans="1:25" ht="25.35" customHeight="1">
      <c r="A73" s="25" t="s">
        <v>52</v>
      </c>
      <c r="B73" s="34">
        <v>3255</v>
      </c>
      <c r="C73" s="34">
        <v>1647</v>
      </c>
      <c r="D73" s="34">
        <v>446</v>
      </c>
      <c r="E73" s="38">
        <v>17</v>
      </c>
      <c r="F73" s="34">
        <v>5365</v>
      </c>
      <c r="G73" s="34">
        <v>4963</v>
      </c>
      <c r="H73" s="34">
        <v>10328</v>
      </c>
      <c r="I73" s="5"/>
      <c r="K73" s="5"/>
      <c r="L73" s="5"/>
      <c r="M73" s="5"/>
      <c r="N73" s="5"/>
      <c r="O73" s="5"/>
      <c r="P73" s="5"/>
      <c r="Q73" s="5"/>
      <c r="R73" s="5"/>
      <c r="S73" s="5"/>
      <c r="T73" s="5"/>
      <c r="U73" s="5"/>
      <c r="V73" s="5"/>
      <c r="W73" s="5"/>
      <c r="X73" s="5"/>
      <c r="Y73" s="5"/>
    </row>
    <row r="74" spans="1:25" ht="25.35" customHeight="1">
      <c r="A74" s="25" t="s">
        <v>53</v>
      </c>
      <c r="B74" s="34">
        <v>306</v>
      </c>
      <c r="C74" s="34">
        <v>281</v>
      </c>
      <c r="D74" s="34">
        <v>75</v>
      </c>
      <c r="E74" s="38">
        <v>1</v>
      </c>
      <c r="F74" s="34">
        <v>663</v>
      </c>
      <c r="G74" s="34">
        <v>423</v>
      </c>
      <c r="H74" s="34">
        <v>1086</v>
      </c>
      <c r="I74" s="5"/>
      <c r="K74" s="5"/>
      <c r="L74" s="5"/>
      <c r="M74" s="5"/>
      <c r="N74" s="5"/>
      <c r="O74" s="5"/>
      <c r="P74" s="5"/>
      <c r="Q74" s="5"/>
      <c r="R74" s="5"/>
      <c r="S74" s="5"/>
      <c r="T74" s="5"/>
      <c r="U74" s="5"/>
      <c r="V74" s="5"/>
      <c r="W74" s="5"/>
      <c r="X74" s="5"/>
      <c r="Y74" s="5"/>
    </row>
    <row r="75" spans="1:25" ht="25.35" customHeight="1">
      <c r="A75" s="25" t="s">
        <v>54</v>
      </c>
      <c r="B75" s="34">
        <v>331</v>
      </c>
      <c r="C75" s="34">
        <v>228</v>
      </c>
      <c r="D75" s="34">
        <v>34</v>
      </c>
      <c r="E75" s="38">
        <v>1</v>
      </c>
      <c r="F75" s="34">
        <v>594</v>
      </c>
      <c r="G75" s="34">
        <v>377</v>
      </c>
      <c r="H75" s="34">
        <v>971</v>
      </c>
      <c r="I75" s="5"/>
      <c r="K75" s="5"/>
      <c r="L75" s="5"/>
      <c r="M75" s="5"/>
      <c r="N75" s="5"/>
      <c r="O75" s="5"/>
      <c r="P75" s="5"/>
      <c r="Q75" s="5"/>
      <c r="R75" s="5"/>
      <c r="S75" s="5"/>
      <c r="T75" s="5"/>
      <c r="U75" s="5"/>
      <c r="V75" s="5"/>
      <c r="W75" s="5"/>
      <c r="X75" s="5"/>
      <c r="Y75" s="5"/>
    </row>
    <row r="76" spans="1:25" ht="25.35" customHeight="1">
      <c r="A76" s="25" t="s">
        <v>55</v>
      </c>
      <c r="B76" s="34">
        <v>1000</v>
      </c>
      <c r="C76" s="34">
        <v>710</v>
      </c>
      <c r="D76" s="34">
        <v>144</v>
      </c>
      <c r="E76" s="38">
        <v>3</v>
      </c>
      <c r="F76" s="34">
        <v>1857</v>
      </c>
      <c r="G76" s="34">
        <v>1384</v>
      </c>
      <c r="H76" s="34">
        <v>3241</v>
      </c>
      <c r="I76" s="5"/>
      <c r="K76" s="5"/>
      <c r="L76" s="5"/>
      <c r="M76" s="5"/>
      <c r="N76" s="5"/>
      <c r="O76" s="5"/>
      <c r="P76" s="5"/>
      <c r="Q76" s="5"/>
      <c r="R76" s="5"/>
      <c r="S76" s="5"/>
      <c r="T76" s="5"/>
      <c r="U76" s="5"/>
      <c r="V76" s="5"/>
      <c r="W76" s="5"/>
      <c r="X76" s="5"/>
      <c r="Y76" s="5"/>
    </row>
    <row r="77" spans="1:25" ht="25.35" customHeight="1">
      <c r="A77" s="25" t="s">
        <v>56</v>
      </c>
      <c r="B77" s="34">
        <v>2089</v>
      </c>
      <c r="C77" s="34">
        <v>1189</v>
      </c>
      <c r="D77" s="34">
        <v>275</v>
      </c>
      <c r="E77" s="38">
        <v>6</v>
      </c>
      <c r="F77" s="34">
        <v>3559</v>
      </c>
      <c r="G77" s="34">
        <v>2722</v>
      </c>
      <c r="H77" s="34">
        <v>6281</v>
      </c>
      <c r="I77" s="5"/>
      <c r="K77" s="5"/>
      <c r="L77" s="5"/>
      <c r="M77" s="5"/>
      <c r="N77" s="5"/>
      <c r="O77" s="5"/>
      <c r="P77" s="5"/>
      <c r="Q77" s="5"/>
      <c r="R77" s="5"/>
      <c r="S77" s="5"/>
      <c r="T77" s="5"/>
      <c r="U77" s="5"/>
      <c r="V77" s="5"/>
      <c r="W77" s="5"/>
      <c r="X77" s="5"/>
      <c r="Y77" s="5"/>
    </row>
    <row r="78" spans="1:25" ht="25.35" customHeight="1">
      <c r="A78" s="25" t="s">
        <v>57</v>
      </c>
      <c r="B78" s="34">
        <v>661</v>
      </c>
      <c r="C78" s="34">
        <v>489</v>
      </c>
      <c r="D78" s="34">
        <v>127</v>
      </c>
      <c r="E78" s="38">
        <v>4</v>
      </c>
      <c r="F78" s="34">
        <v>1281</v>
      </c>
      <c r="G78" s="34">
        <v>895</v>
      </c>
      <c r="H78" s="34">
        <v>2176</v>
      </c>
      <c r="I78" s="5"/>
      <c r="K78" s="5"/>
      <c r="L78" s="5"/>
      <c r="M78" s="5"/>
      <c r="N78" s="5"/>
      <c r="O78" s="5"/>
      <c r="P78" s="5"/>
      <c r="Q78" s="5"/>
      <c r="R78" s="5"/>
      <c r="S78" s="5"/>
      <c r="T78" s="5"/>
      <c r="U78" s="5"/>
      <c r="V78" s="5"/>
      <c r="W78" s="5"/>
      <c r="X78" s="5"/>
      <c r="Y78" s="5"/>
    </row>
    <row r="79" spans="1:25" ht="25.35" customHeight="1">
      <c r="A79" s="25" t="s">
        <v>58</v>
      </c>
      <c r="B79" s="34">
        <v>1323</v>
      </c>
      <c r="C79" s="34">
        <v>778</v>
      </c>
      <c r="D79" s="34">
        <v>215</v>
      </c>
      <c r="E79" s="38">
        <v>6</v>
      </c>
      <c r="F79" s="34">
        <v>2322</v>
      </c>
      <c r="G79" s="34">
        <v>1616</v>
      </c>
      <c r="H79" s="34">
        <v>3938</v>
      </c>
      <c r="I79" s="5"/>
      <c r="K79" s="5"/>
      <c r="L79" s="5"/>
      <c r="M79" s="5"/>
      <c r="N79" s="5"/>
      <c r="O79" s="5"/>
      <c r="P79" s="5"/>
      <c r="Q79" s="5"/>
      <c r="R79" s="5"/>
      <c r="S79" s="5"/>
      <c r="T79" s="5"/>
      <c r="U79" s="5"/>
      <c r="V79" s="5"/>
      <c r="W79" s="5"/>
      <c r="X79" s="5"/>
      <c r="Y79" s="5"/>
    </row>
    <row r="80" spans="1:25" ht="25.35" customHeight="1">
      <c r="A80" s="47" t="s">
        <v>59</v>
      </c>
      <c r="B80" s="48">
        <v>181</v>
      </c>
      <c r="C80" s="48">
        <v>138</v>
      </c>
      <c r="D80" s="48">
        <v>41</v>
      </c>
      <c r="E80" s="50">
        <v>1</v>
      </c>
      <c r="F80" s="48">
        <v>361</v>
      </c>
      <c r="G80" s="48">
        <v>242</v>
      </c>
      <c r="H80" s="48">
        <v>603</v>
      </c>
      <c r="I80" s="5"/>
      <c r="K80" s="5"/>
      <c r="L80" s="5"/>
      <c r="M80" s="5"/>
      <c r="N80" s="5"/>
      <c r="O80" s="5"/>
      <c r="P80" s="5"/>
      <c r="Q80" s="5"/>
      <c r="R80" s="5"/>
      <c r="S80" s="5"/>
      <c r="T80" s="5"/>
      <c r="U80" s="5"/>
      <c r="V80" s="5"/>
      <c r="W80" s="5"/>
      <c r="X80" s="5"/>
      <c r="Y80" s="5"/>
    </row>
    <row r="81" spans="1:25" ht="25.35" customHeight="1">
      <c r="A81" s="52" t="s">
        <v>124</v>
      </c>
      <c r="B81" s="55">
        <f>B83-B82</f>
        <v>7107</v>
      </c>
      <c r="C81" s="55">
        <f t="shared" ref="C81:H81" si="2">C83-C82</f>
        <v>4753</v>
      </c>
      <c r="D81" s="55">
        <f t="shared" si="2"/>
        <v>1143</v>
      </c>
      <c r="E81" s="55">
        <f t="shared" si="2"/>
        <v>97</v>
      </c>
      <c r="F81" s="55">
        <f t="shared" si="2"/>
        <v>13100</v>
      </c>
      <c r="G81" s="55">
        <f t="shared" si="2"/>
        <v>9217</v>
      </c>
      <c r="H81" s="55">
        <f t="shared" si="2"/>
        <v>22317</v>
      </c>
      <c r="J81" s="5"/>
      <c r="L81" s="5"/>
      <c r="M81" s="5"/>
      <c r="N81" s="5"/>
      <c r="O81" s="5"/>
      <c r="P81" s="5"/>
      <c r="Q81" s="5"/>
      <c r="R81" s="5"/>
      <c r="S81" s="5"/>
      <c r="T81" s="5"/>
      <c r="U81" s="5"/>
      <c r="V81" s="5"/>
      <c r="W81" s="5"/>
      <c r="X81" s="5"/>
      <c r="Y81" s="5"/>
    </row>
    <row r="82" spans="1:25" ht="25.35" customHeight="1">
      <c r="A82" s="56" t="s">
        <v>125</v>
      </c>
      <c r="B82" s="48">
        <v>11725</v>
      </c>
      <c r="C82" s="48">
        <v>6721</v>
      </c>
      <c r="D82" s="48">
        <v>1742</v>
      </c>
      <c r="E82" s="48">
        <v>59</v>
      </c>
      <c r="F82" s="48">
        <v>20247</v>
      </c>
      <c r="G82" s="48">
        <v>19070</v>
      </c>
      <c r="H82" s="48">
        <v>39317</v>
      </c>
      <c r="J82" s="5"/>
      <c r="L82" s="5"/>
      <c r="M82" s="5"/>
      <c r="N82" s="5"/>
      <c r="O82" s="5"/>
      <c r="P82" s="5"/>
      <c r="Q82" s="5"/>
      <c r="R82" s="5"/>
      <c r="S82" s="5"/>
      <c r="T82" s="5"/>
      <c r="U82" s="5"/>
      <c r="V82" s="5"/>
      <c r="W82" s="5"/>
      <c r="X82" s="5"/>
      <c r="Y82" s="5"/>
    </row>
    <row r="83" spans="1:25" ht="25.35" customHeight="1">
      <c r="A83" s="35" t="s">
        <v>126</v>
      </c>
      <c r="B83" s="58">
        <v>18832</v>
      </c>
      <c r="C83" s="58">
        <v>11474</v>
      </c>
      <c r="D83" s="58">
        <v>2885</v>
      </c>
      <c r="E83" s="59">
        <v>156</v>
      </c>
      <c r="F83" s="58">
        <v>33347</v>
      </c>
      <c r="G83" s="58">
        <v>28287</v>
      </c>
      <c r="H83" s="58">
        <v>61634</v>
      </c>
      <c r="I83" s="5"/>
      <c r="K83" s="5"/>
      <c r="L83" s="5"/>
      <c r="M83" s="5"/>
      <c r="N83" s="5"/>
      <c r="O83" s="5"/>
      <c r="P83" s="5"/>
      <c r="Q83" s="5"/>
      <c r="R83" s="5"/>
      <c r="S83" s="5"/>
      <c r="T83" s="5"/>
      <c r="U83" s="5"/>
      <c r="V83" s="5"/>
      <c r="W83" s="5"/>
      <c r="X83" s="5"/>
      <c r="Y83" s="5"/>
    </row>
    <row r="84" spans="1:25" ht="42" customHeight="1">
      <c r="A84" s="65" t="s">
        <v>127</v>
      </c>
      <c r="B84" s="65"/>
      <c r="C84" s="65"/>
      <c r="D84" s="65"/>
      <c r="E84" s="65"/>
      <c r="F84" s="65"/>
      <c r="G84" s="65"/>
      <c r="H84" s="65"/>
      <c r="I84" s="65"/>
      <c r="K84" s="5"/>
      <c r="L84" s="5"/>
      <c r="M84" s="5"/>
      <c r="N84" s="5"/>
      <c r="O84" s="5"/>
      <c r="P84" s="5"/>
      <c r="Q84" s="5"/>
      <c r="R84" s="5"/>
      <c r="S84" s="5"/>
      <c r="T84" s="5"/>
      <c r="U84" s="5"/>
      <c r="V84" s="5"/>
      <c r="W84" s="5"/>
      <c r="X84" s="5"/>
      <c r="Y84" s="5"/>
    </row>
    <row r="85" spans="1:25" ht="25.35" customHeight="1">
      <c r="A85" s="27" t="s">
        <v>131</v>
      </c>
      <c r="B85" s="29"/>
      <c r="C85" s="29"/>
      <c r="D85" s="29"/>
      <c r="E85" s="29"/>
      <c r="F85" s="29"/>
      <c r="G85" s="29"/>
      <c r="H85" s="29"/>
    </row>
    <row r="86" spans="1:25" ht="25.35" customHeight="1">
      <c r="A86" s="14"/>
      <c r="B86" s="5"/>
      <c r="C86" s="5"/>
      <c r="D86" s="5"/>
      <c r="E86" s="5"/>
      <c r="F86" s="5"/>
      <c r="G86" s="5"/>
      <c r="H86" s="5"/>
    </row>
    <row r="87" spans="1:25" ht="25.35" customHeight="1">
      <c r="A87" s="22" t="s">
        <v>1</v>
      </c>
      <c r="B87" s="66" t="s">
        <v>3</v>
      </c>
      <c r="C87" s="66"/>
      <c r="D87" s="66"/>
      <c r="E87" s="66"/>
      <c r="F87" s="23" t="s">
        <v>4</v>
      </c>
      <c r="G87" s="23" t="s">
        <v>5</v>
      </c>
      <c r="H87" s="33" t="s">
        <v>6</v>
      </c>
    </row>
    <row r="88" spans="1:25" ht="33.6" customHeight="1">
      <c r="A88" s="24"/>
      <c r="B88" s="24" t="s">
        <v>7</v>
      </c>
      <c r="C88" s="24" t="s">
        <v>8</v>
      </c>
      <c r="D88" s="24" t="s">
        <v>9</v>
      </c>
      <c r="E88" s="24" t="s">
        <v>10</v>
      </c>
      <c r="F88" s="24"/>
      <c r="G88" s="24"/>
      <c r="H88" s="32"/>
    </row>
    <row r="89" spans="1:25" ht="25.35" customHeight="1">
      <c r="A89" s="25" t="s">
        <v>46</v>
      </c>
      <c r="B89" s="34">
        <v>8566</v>
      </c>
      <c r="C89" s="34">
        <v>5308</v>
      </c>
      <c r="D89" s="34">
        <v>1376</v>
      </c>
      <c r="E89" s="34">
        <v>46</v>
      </c>
      <c r="F89" s="34">
        <v>15296</v>
      </c>
      <c r="G89" s="34">
        <v>14621</v>
      </c>
      <c r="H89" s="34">
        <v>29917</v>
      </c>
    </row>
    <row r="90" spans="1:25" ht="25.35" customHeight="1">
      <c r="A90" s="25" t="s">
        <v>48</v>
      </c>
      <c r="B90" s="34">
        <v>303</v>
      </c>
      <c r="C90" s="34">
        <v>249</v>
      </c>
      <c r="D90" s="34">
        <v>44</v>
      </c>
      <c r="E90" s="38">
        <v>3</v>
      </c>
      <c r="F90" s="34">
        <v>599</v>
      </c>
      <c r="G90" s="34">
        <v>408</v>
      </c>
      <c r="H90" s="34">
        <v>1007</v>
      </c>
    </row>
    <row r="91" spans="1:25" ht="25.35" customHeight="1">
      <c r="A91" s="25" t="s">
        <v>49</v>
      </c>
      <c r="B91" s="34">
        <v>379</v>
      </c>
      <c r="C91" s="34">
        <v>312</v>
      </c>
      <c r="D91" s="34">
        <v>93</v>
      </c>
      <c r="E91" s="38">
        <v>2</v>
      </c>
      <c r="F91" s="34">
        <v>786</v>
      </c>
      <c r="G91" s="34">
        <v>604</v>
      </c>
      <c r="H91" s="34">
        <v>1390</v>
      </c>
    </row>
    <row r="92" spans="1:25" ht="25.35" customHeight="1">
      <c r="A92" s="25" t="s">
        <v>50</v>
      </c>
      <c r="B92" s="34">
        <v>313</v>
      </c>
      <c r="C92" s="34">
        <v>226</v>
      </c>
      <c r="D92" s="34">
        <v>37</v>
      </c>
      <c r="E92" s="38">
        <v>1</v>
      </c>
      <c r="F92" s="34">
        <v>577</v>
      </c>
      <c r="G92" s="34">
        <v>379</v>
      </c>
      <c r="H92" s="34">
        <v>956</v>
      </c>
    </row>
    <row r="93" spans="1:25" ht="25.35" customHeight="1">
      <c r="A93" s="25" t="s">
        <v>51</v>
      </c>
      <c r="B93" s="34">
        <v>148</v>
      </c>
      <c r="C93" s="34">
        <v>133</v>
      </c>
      <c r="D93" s="34">
        <v>30</v>
      </c>
      <c r="E93" s="38">
        <v>0</v>
      </c>
      <c r="F93" s="34">
        <v>311</v>
      </c>
      <c r="G93" s="34">
        <v>214</v>
      </c>
      <c r="H93" s="34">
        <v>525</v>
      </c>
    </row>
    <row r="94" spans="1:25" ht="25.35" customHeight="1">
      <c r="A94" s="25" t="s">
        <v>52</v>
      </c>
      <c r="B94" s="34">
        <v>3438</v>
      </c>
      <c r="C94" s="34">
        <v>1668</v>
      </c>
      <c r="D94" s="34">
        <v>477</v>
      </c>
      <c r="E94" s="38">
        <v>20</v>
      </c>
      <c r="F94" s="34">
        <v>5603</v>
      </c>
      <c r="G94" s="34">
        <v>5229</v>
      </c>
      <c r="H94" s="34">
        <v>10832</v>
      </c>
    </row>
    <row r="95" spans="1:25" ht="25.35" customHeight="1">
      <c r="A95" s="25" t="s">
        <v>53</v>
      </c>
      <c r="B95" s="34">
        <v>302</v>
      </c>
      <c r="C95" s="34">
        <v>261</v>
      </c>
      <c r="D95" s="34">
        <v>93</v>
      </c>
      <c r="E95" s="38">
        <v>1</v>
      </c>
      <c r="F95" s="34">
        <v>657</v>
      </c>
      <c r="G95" s="34">
        <v>471</v>
      </c>
      <c r="H95" s="34">
        <v>1128</v>
      </c>
    </row>
    <row r="96" spans="1:25" ht="25.35" customHeight="1">
      <c r="A96" s="25" t="s">
        <v>54</v>
      </c>
      <c r="B96" s="34">
        <v>317</v>
      </c>
      <c r="C96" s="34">
        <v>216</v>
      </c>
      <c r="D96" s="34">
        <v>50</v>
      </c>
      <c r="E96" s="38">
        <v>1</v>
      </c>
      <c r="F96" s="34">
        <v>584</v>
      </c>
      <c r="G96" s="34">
        <v>399</v>
      </c>
      <c r="H96" s="34">
        <v>983</v>
      </c>
    </row>
    <row r="97" spans="1:25" ht="25.35" customHeight="1">
      <c r="A97" s="25" t="s">
        <v>55</v>
      </c>
      <c r="B97" s="34">
        <v>1028</v>
      </c>
      <c r="C97" s="34">
        <v>714</v>
      </c>
      <c r="D97" s="34">
        <v>163</v>
      </c>
      <c r="E97" s="38">
        <v>3</v>
      </c>
      <c r="F97" s="34">
        <v>1908</v>
      </c>
      <c r="G97" s="34">
        <v>1542</v>
      </c>
      <c r="H97" s="34">
        <v>3450</v>
      </c>
    </row>
    <row r="98" spans="1:25" ht="25.35" customHeight="1">
      <c r="A98" s="25" t="s">
        <v>56</v>
      </c>
      <c r="B98" s="34">
        <v>2070</v>
      </c>
      <c r="C98" s="34">
        <v>1242</v>
      </c>
      <c r="D98" s="34">
        <v>324</v>
      </c>
      <c r="E98" s="38">
        <v>6</v>
      </c>
      <c r="F98" s="34">
        <v>3642</v>
      </c>
      <c r="G98" s="34">
        <v>2904</v>
      </c>
      <c r="H98" s="34">
        <v>6546</v>
      </c>
    </row>
    <row r="99" spans="1:25" ht="25.35" customHeight="1">
      <c r="A99" s="25" t="s">
        <v>57</v>
      </c>
      <c r="B99" s="34">
        <v>634</v>
      </c>
      <c r="C99" s="34">
        <v>498</v>
      </c>
      <c r="D99" s="34">
        <v>149</v>
      </c>
      <c r="E99" s="38">
        <v>5</v>
      </c>
      <c r="F99" s="34">
        <v>1286</v>
      </c>
      <c r="G99" s="34">
        <v>921</v>
      </c>
      <c r="H99" s="34">
        <v>2207</v>
      </c>
    </row>
    <row r="100" spans="1:25" ht="25.35" customHeight="1">
      <c r="A100" s="25" t="s">
        <v>58</v>
      </c>
      <c r="B100" s="34">
        <v>1292</v>
      </c>
      <c r="C100" s="34">
        <v>857</v>
      </c>
      <c r="D100" s="34">
        <v>231</v>
      </c>
      <c r="E100" s="38">
        <v>6</v>
      </c>
      <c r="F100" s="34">
        <v>2386</v>
      </c>
      <c r="G100" s="34">
        <v>1662</v>
      </c>
      <c r="H100" s="34">
        <v>4048</v>
      </c>
    </row>
    <row r="101" spans="1:25" ht="25.35" customHeight="1">
      <c r="A101" s="47" t="s">
        <v>59</v>
      </c>
      <c r="B101" s="48">
        <v>204</v>
      </c>
      <c r="C101" s="48">
        <v>131</v>
      </c>
      <c r="D101" s="48">
        <v>38</v>
      </c>
      <c r="E101" s="50">
        <v>1</v>
      </c>
      <c r="F101" s="48">
        <v>374</v>
      </c>
      <c r="G101" s="48">
        <v>249</v>
      </c>
      <c r="H101" s="48">
        <v>623</v>
      </c>
    </row>
    <row r="102" spans="1:25" ht="25.35" customHeight="1">
      <c r="A102" s="52" t="s">
        <v>124</v>
      </c>
      <c r="B102" s="55">
        <f>B104-B103</f>
        <v>7048</v>
      </c>
      <c r="C102" s="55">
        <f t="shared" ref="C102:I102" si="3">C104-C103</f>
        <v>4887</v>
      </c>
      <c r="D102" s="55">
        <f t="shared" si="3"/>
        <v>1297</v>
      </c>
      <c r="E102" s="55">
        <f t="shared" si="3"/>
        <v>100</v>
      </c>
      <c r="F102" s="55">
        <f t="shared" si="3"/>
        <v>13332</v>
      </c>
      <c r="G102" s="55">
        <f t="shared" si="3"/>
        <v>9860</v>
      </c>
      <c r="H102" s="55">
        <f t="shared" si="3"/>
        <v>23192</v>
      </c>
      <c r="I102" s="55">
        <f t="shared" si="3"/>
        <v>0</v>
      </c>
      <c r="J102" s="5"/>
      <c r="L102" s="5"/>
      <c r="M102" s="5"/>
      <c r="N102" s="5"/>
      <c r="O102" s="5"/>
      <c r="P102" s="5"/>
      <c r="Q102" s="5"/>
      <c r="R102" s="5"/>
      <c r="S102" s="5"/>
      <c r="T102" s="5"/>
      <c r="U102" s="5"/>
      <c r="V102" s="5"/>
      <c r="W102" s="5"/>
      <c r="X102" s="5"/>
      <c r="Y102" s="5"/>
    </row>
    <row r="103" spans="1:25" ht="25.35" customHeight="1">
      <c r="A103" s="56" t="s">
        <v>125</v>
      </c>
      <c r="B103" s="48">
        <v>12004</v>
      </c>
      <c r="C103" s="48">
        <v>6976</v>
      </c>
      <c r="D103" s="48">
        <v>1853</v>
      </c>
      <c r="E103" s="48">
        <v>66</v>
      </c>
      <c r="F103" s="48">
        <v>20899</v>
      </c>
      <c r="G103" s="48">
        <v>19850</v>
      </c>
      <c r="H103" s="48">
        <v>40749</v>
      </c>
      <c r="J103" s="5"/>
      <c r="L103" s="5"/>
      <c r="M103" s="5"/>
      <c r="N103" s="5"/>
      <c r="O103" s="5"/>
      <c r="P103" s="5"/>
      <c r="Q103" s="5"/>
      <c r="R103" s="5"/>
      <c r="S103" s="5"/>
      <c r="T103" s="5"/>
      <c r="U103" s="5"/>
      <c r="V103" s="5"/>
      <c r="W103" s="5"/>
      <c r="X103" s="5"/>
      <c r="Y103" s="5"/>
    </row>
    <row r="104" spans="1:25" ht="25.35" customHeight="1">
      <c r="A104" s="35" t="s">
        <v>126</v>
      </c>
      <c r="B104" s="36">
        <v>19052</v>
      </c>
      <c r="C104" s="36">
        <v>11863</v>
      </c>
      <c r="D104" s="36">
        <v>3150</v>
      </c>
      <c r="E104" s="36">
        <v>166</v>
      </c>
      <c r="F104" s="36">
        <v>34231</v>
      </c>
      <c r="G104" s="36">
        <v>29710</v>
      </c>
      <c r="H104" s="36">
        <v>63941</v>
      </c>
    </row>
    <row r="105" spans="1:25" ht="41.1" customHeight="1">
      <c r="A105" s="65" t="s">
        <v>127</v>
      </c>
      <c r="B105" s="65"/>
      <c r="C105" s="65"/>
      <c r="D105" s="65"/>
      <c r="E105" s="65"/>
      <c r="F105" s="65"/>
      <c r="G105" s="65"/>
      <c r="H105" s="65"/>
      <c r="I105" s="65"/>
    </row>
    <row r="106" spans="1:25" ht="25.35" customHeight="1">
      <c r="A106" s="27" t="s">
        <v>132</v>
      </c>
      <c r="B106" s="29"/>
      <c r="C106" s="29"/>
      <c r="D106" s="29"/>
      <c r="E106" s="29"/>
      <c r="F106" s="29"/>
      <c r="G106" s="29"/>
      <c r="H106" s="29"/>
    </row>
    <row r="107" spans="1:25" ht="25.35" customHeight="1">
      <c r="A107" s="14"/>
      <c r="B107" s="5"/>
      <c r="C107" s="5"/>
      <c r="D107" s="5"/>
      <c r="E107" s="5"/>
      <c r="F107" s="5"/>
      <c r="G107" s="5"/>
      <c r="H107" s="5"/>
    </row>
    <row r="108" spans="1:25" ht="25.35" customHeight="1">
      <c r="A108" s="22" t="s">
        <v>1</v>
      </c>
      <c r="B108" s="66" t="s">
        <v>3</v>
      </c>
      <c r="C108" s="66"/>
      <c r="D108" s="66"/>
      <c r="E108" s="66"/>
      <c r="F108" s="23" t="s">
        <v>4</v>
      </c>
      <c r="G108" s="23" t="s">
        <v>5</v>
      </c>
      <c r="H108" s="33" t="s">
        <v>6</v>
      </c>
    </row>
    <row r="109" spans="1:25" ht="33.6" customHeight="1">
      <c r="A109" s="24"/>
      <c r="B109" s="24" t="s">
        <v>7</v>
      </c>
      <c r="C109" s="24" t="s">
        <v>8</v>
      </c>
      <c r="D109" s="24" t="s">
        <v>9</v>
      </c>
      <c r="E109" s="24" t="s">
        <v>10</v>
      </c>
      <c r="F109" s="24"/>
      <c r="G109" s="24"/>
      <c r="H109" s="32"/>
    </row>
    <row r="110" spans="1:25" ht="25.35" customHeight="1">
      <c r="A110" s="25" t="s">
        <v>46</v>
      </c>
      <c r="B110" s="34">
        <v>8197</v>
      </c>
      <c r="C110" s="34">
        <v>5379</v>
      </c>
      <c r="D110" s="34">
        <v>1590</v>
      </c>
      <c r="E110" s="34">
        <v>58</v>
      </c>
      <c r="F110" s="34">
        <v>15224</v>
      </c>
      <c r="G110" s="34">
        <v>14876</v>
      </c>
      <c r="H110" s="34">
        <v>30100</v>
      </c>
    </row>
    <row r="111" spans="1:25" ht="25.35" customHeight="1">
      <c r="A111" s="25" t="s">
        <v>48</v>
      </c>
      <c r="B111" s="34">
        <v>264</v>
      </c>
      <c r="C111" s="34">
        <v>245</v>
      </c>
      <c r="D111" s="34">
        <v>54</v>
      </c>
      <c r="E111" s="38">
        <v>3</v>
      </c>
      <c r="F111" s="34">
        <v>566</v>
      </c>
      <c r="G111" s="34">
        <v>417</v>
      </c>
      <c r="H111" s="34">
        <v>983</v>
      </c>
    </row>
    <row r="112" spans="1:25" ht="25.35" customHeight="1">
      <c r="A112" s="25" t="s">
        <v>49</v>
      </c>
      <c r="B112" s="34">
        <v>346</v>
      </c>
      <c r="C112" s="34">
        <v>347</v>
      </c>
      <c r="D112" s="34">
        <v>92</v>
      </c>
      <c r="E112" s="38">
        <v>3</v>
      </c>
      <c r="F112" s="34">
        <v>788</v>
      </c>
      <c r="G112" s="34">
        <v>617</v>
      </c>
      <c r="H112" s="34">
        <v>1405</v>
      </c>
    </row>
    <row r="113" spans="1:25" ht="25.35" customHeight="1">
      <c r="A113" s="25" t="s">
        <v>50</v>
      </c>
      <c r="B113" s="34">
        <v>286</v>
      </c>
      <c r="C113" s="34">
        <v>228</v>
      </c>
      <c r="D113" s="34">
        <v>42</v>
      </c>
      <c r="E113" s="38">
        <v>1</v>
      </c>
      <c r="F113" s="34">
        <v>557</v>
      </c>
      <c r="G113" s="34">
        <v>377</v>
      </c>
      <c r="H113" s="34">
        <v>934</v>
      </c>
    </row>
    <row r="114" spans="1:25" ht="25.35" customHeight="1">
      <c r="A114" s="25" t="s">
        <v>51</v>
      </c>
      <c r="B114" s="34">
        <v>139</v>
      </c>
      <c r="C114" s="34">
        <v>120</v>
      </c>
      <c r="D114" s="34">
        <v>38</v>
      </c>
      <c r="E114" s="38">
        <v>0</v>
      </c>
      <c r="F114" s="34">
        <v>297</v>
      </c>
      <c r="G114" s="34">
        <v>224</v>
      </c>
      <c r="H114" s="34">
        <v>521</v>
      </c>
    </row>
    <row r="115" spans="1:25" ht="25.35" customHeight="1">
      <c r="A115" s="25" t="s">
        <v>52</v>
      </c>
      <c r="B115" s="34">
        <v>3240</v>
      </c>
      <c r="C115" s="34">
        <v>1804</v>
      </c>
      <c r="D115" s="34">
        <v>555</v>
      </c>
      <c r="E115" s="38">
        <v>22</v>
      </c>
      <c r="F115" s="34">
        <v>5621</v>
      </c>
      <c r="G115" s="34">
        <v>5490</v>
      </c>
      <c r="H115" s="34">
        <v>11111</v>
      </c>
    </row>
    <row r="116" spans="1:25" ht="25.35" customHeight="1">
      <c r="A116" s="25" t="s">
        <v>53</v>
      </c>
      <c r="B116" s="34">
        <v>282</v>
      </c>
      <c r="C116" s="34">
        <v>280</v>
      </c>
      <c r="D116" s="34">
        <v>91</v>
      </c>
      <c r="E116" s="38">
        <v>1</v>
      </c>
      <c r="F116" s="34">
        <v>654</v>
      </c>
      <c r="G116" s="34">
        <v>505</v>
      </c>
      <c r="H116" s="34">
        <v>1159</v>
      </c>
    </row>
    <row r="117" spans="1:25" ht="25.35" customHeight="1">
      <c r="A117" s="25" t="s">
        <v>54</v>
      </c>
      <c r="B117" s="34">
        <v>300</v>
      </c>
      <c r="C117" s="34">
        <v>222</v>
      </c>
      <c r="D117" s="34">
        <v>52</v>
      </c>
      <c r="E117" s="38">
        <v>0</v>
      </c>
      <c r="F117" s="34">
        <v>574</v>
      </c>
      <c r="G117" s="34">
        <v>427</v>
      </c>
      <c r="H117" s="34">
        <v>1001</v>
      </c>
    </row>
    <row r="118" spans="1:25" ht="25.35" customHeight="1">
      <c r="A118" s="25" t="s">
        <v>55</v>
      </c>
      <c r="B118" s="34">
        <v>955</v>
      </c>
      <c r="C118" s="34">
        <v>739</v>
      </c>
      <c r="D118" s="34">
        <v>186</v>
      </c>
      <c r="E118" s="38">
        <v>3</v>
      </c>
      <c r="F118" s="34">
        <v>1883</v>
      </c>
      <c r="G118" s="34">
        <v>1549</v>
      </c>
      <c r="H118" s="34">
        <v>3432</v>
      </c>
    </row>
    <row r="119" spans="1:25" ht="25.35" customHeight="1">
      <c r="A119" s="25" t="s">
        <v>56</v>
      </c>
      <c r="B119" s="34">
        <v>1897</v>
      </c>
      <c r="C119" s="34">
        <v>1240</v>
      </c>
      <c r="D119" s="34">
        <v>375</v>
      </c>
      <c r="E119" s="38">
        <v>8</v>
      </c>
      <c r="F119" s="34">
        <v>3520</v>
      </c>
      <c r="G119" s="34">
        <v>3049</v>
      </c>
      <c r="H119" s="34">
        <v>6569</v>
      </c>
    </row>
    <row r="120" spans="1:25" ht="25.35" customHeight="1">
      <c r="A120" s="25" t="s">
        <v>57</v>
      </c>
      <c r="B120" s="34">
        <v>586</v>
      </c>
      <c r="C120" s="34">
        <v>505</v>
      </c>
      <c r="D120" s="34">
        <v>166</v>
      </c>
      <c r="E120" s="38">
        <v>7</v>
      </c>
      <c r="F120" s="34">
        <v>1264</v>
      </c>
      <c r="G120" s="34">
        <v>937</v>
      </c>
      <c r="H120" s="34">
        <v>2201</v>
      </c>
    </row>
    <row r="121" spans="1:25" ht="25.35" customHeight="1">
      <c r="A121" s="25" t="s">
        <v>58</v>
      </c>
      <c r="B121" s="34">
        <v>1188</v>
      </c>
      <c r="C121" s="34">
        <v>807</v>
      </c>
      <c r="D121" s="34">
        <v>257</v>
      </c>
      <c r="E121" s="38">
        <v>8</v>
      </c>
      <c r="F121" s="34">
        <v>2260</v>
      </c>
      <c r="G121" s="34">
        <v>1757</v>
      </c>
      <c r="H121" s="34">
        <v>4017</v>
      </c>
    </row>
    <row r="122" spans="1:25" ht="25.35" customHeight="1">
      <c r="A122" s="47" t="s">
        <v>59</v>
      </c>
      <c r="B122" s="48">
        <v>194</v>
      </c>
      <c r="C122" s="48">
        <v>139</v>
      </c>
      <c r="D122" s="48">
        <v>44</v>
      </c>
      <c r="E122" s="50">
        <v>2</v>
      </c>
      <c r="F122" s="48">
        <v>379</v>
      </c>
      <c r="G122" s="48">
        <v>275</v>
      </c>
      <c r="H122" s="48">
        <v>654</v>
      </c>
    </row>
    <row r="123" spans="1:25" ht="25.35" customHeight="1">
      <c r="A123" s="52" t="s">
        <v>124</v>
      </c>
      <c r="B123" s="55">
        <f>B125-B124</f>
        <v>6496</v>
      </c>
      <c r="C123" s="55">
        <f t="shared" ref="C123:G123" si="4">C125-C124</f>
        <v>4918</v>
      </c>
      <c r="D123" s="55">
        <f t="shared" si="4"/>
        <v>1445</v>
      </c>
      <c r="E123" s="55">
        <f t="shared" si="4"/>
        <v>103</v>
      </c>
      <c r="F123" s="55">
        <f t="shared" si="4"/>
        <v>12962</v>
      </c>
      <c r="G123" s="55">
        <f t="shared" si="4"/>
        <v>10259</v>
      </c>
      <c r="H123" s="55">
        <f>H125-H124</f>
        <v>23221</v>
      </c>
      <c r="J123" s="5"/>
      <c r="L123" s="5"/>
      <c r="M123" s="5"/>
      <c r="N123" s="5"/>
      <c r="O123" s="5"/>
      <c r="P123" s="5"/>
      <c r="Q123" s="5"/>
      <c r="R123" s="5"/>
      <c r="S123" s="5"/>
      <c r="T123" s="5"/>
      <c r="U123" s="5"/>
      <c r="V123" s="5"/>
      <c r="W123" s="5"/>
      <c r="X123" s="5"/>
      <c r="Y123" s="5"/>
    </row>
    <row r="124" spans="1:25" ht="25.35" customHeight="1">
      <c r="A124" s="56" t="s">
        <v>125</v>
      </c>
      <c r="B124" s="48">
        <v>11437</v>
      </c>
      <c r="C124" s="48">
        <v>7183</v>
      </c>
      <c r="D124" s="48">
        <v>2145</v>
      </c>
      <c r="E124" s="48">
        <v>80</v>
      </c>
      <c r="F124" s="48">
        <v>20845</v>
      </c>
      <c r="G124" s="48">
        <v>20366</v>
      </c>
      <c r="H124" s="48">
        <v>41211</v>
      </c>
      <c r="J124" s="5"/>
      <c r="L124" s="5"/>
      <c r="M124" s="5"/>
      <c r="N124" s="5"/>
      <c r="O124" s="5"/>
      <c r="P124" s="5"/>
      <c r="Q124" s="5"/>
      <c r="R124" s="5"/>
      <c r="S124" s="5"/>
      <c r="T124" s="5"/>
      <c r="U124" s="5"/>
      <c r="V124" s="5"/>
      <c r="W124" s="5"/>
      <c r="X124" s="5"/>
      <c r="Y124" s="5"/>
    </row>
    <row r="125" spans="1:25" ht="25.35" customHeight="1">
      <c r="A125" s="35" t="s">
        <v>126</v>
      </c>
      <c r="B125" s="36">
        <v>17933</v>
      </c>
      <c r="C125" s="36">
        <v>12101</v>
      </c>
      <c r="D125" s="36">
        <v>3590</v>
      </c>
      <c r="E125" s="36">
        <v>183</v>
      </c>
      <c r="F125" s="36">
        <v>33807</v>
      </c>
      <c r="G125" s="36">
        <v>30625</v>
      </c>
      <c r="H125" s="36">
        <v>64432</v>
      </c>
    </row>
    <row r="126" spans="1:25" ht="41.1" customHeight="1">
      <c r="A126" s="65" t="s">
        <v>127</v>
      </c>
      <c r="B126" s="65"/>
      <c r="C126" s="65"/>
      <c r="D126" s="65"/>
      <c r="E126" s="65"/>
      <c r="F126" s="65"/>
      <c r="G126" s="65"/>
      <c r="H126" s="65"/>
      <c r="I126" s="65"/>
    </row>
  </sheetData>
  <mergeCells count="12">
    <mergeCell ref="B108:E108"/>
    <mergeCell ref="A126:I126"/>
    <mergeCell ref="B87:E87"/>
    <mergeCell ref="A105:I105"/>
    <mergeCell ref="B4:E4"/>
    <mergeCell ref="B25:E25"/>
    <mergeCell ref="B66:E66"/>
    <mergeCell ref="B45:E45"/>
    <mergeCell ref="A22:I22"/>
    <mergeCell ref="A43:I43"/>
    <mergeCell ref="A63:I63"/>
    <mergeCell ref="A84:I84"/>
  </mergeCells>
  <pageMargins left="0.70866141732283472" right="0.70866141732283472" top="0.74803149606299213" bottom="0.74803149606299213" header="0.31496062992125984" footer="0.31496062992125984"/>
  <pageSetup paperSize="9" scale="7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Z121"/>
  <sheetViews>
    <sheetView showGridLines="0" zoomScale="80" zoomScaleNormal="80" workbookViewId="0">
      <selection activeCell="H17" sqref="H17"/>
    </sheetView>
  </sheetViews>
  <sheetFormatPr defaultColWidth="9.09765625" defaultRowHeight="12.75"/>
  <cols>
    <col min="1" max="1" width="41.59765625" style="6" customWidth="1"/>
    <col min="2" max="2" width="10.8984375" style="6" customWidth="1"/>
    <col min="3" max="3" width="12.09765625" style="6" customWidth="1"/>
    <col min="4" max="4" width="13.19921875" style="6" customWidth="1"/>
    <col min="5" max="5" width="11.8984375" style="6" customWidth="1"/>
    <col min="6" max="6" width="19" style="6" customWidth="1"/>
    <col min="7" max="7" width="16.59765625" style="6" customWidth="1"/>
    <col min="8" max="8" width="13.09765625" style="6" customWidth="1"/>
    <col min="9" max="9" width="0.19921875" style="6" customWidth="1"/>
    <col min="10" max="16384" width="9.09765625" style="6"/>
  </cols>
  <sheetData>
    <row r="1" spans="1:20" ht="105.6" customHeight="1"/>
    <row r="2" spans="1:20" ht="20.100000000000001" customHeight="1">
      <c r="A2" s="27" t="s">
        <v>133</v>
      </c>
      <c r="B2" s="29"/>
      <c r="C2" s="29"/>
      <c r="D2" s="29"/>
      <c r="E2" s="29"/>
      <c r="F2" s="29"/>
      <c r="G2" s="29"/>
      <c r="H2" s="29"/>
      <c r="I2" s="5"/>
      <c r="J2" s="5"/>
      <c r="K2" s="5"/>
      <c r="L2" s="5"/>
      <c r="M2" s="5"/>
      <c r="N2" s="5"/>
      <c r="O2" s="5"/>
      <c r="P2" s="5"/>
      <c r="Q2" s="5"/>
      <c r="R2" s="5"/>
      <c r="S2" s="5"/>
      <c r="T2" s="5"/>
    </row>
    <row r="3" spans="1:20" ht="6" customHeight="1">
      <c r="A3" s="14"/>
      <c r="B3" s="5"/>
      <c r="C3" s="5"/>
      <c r="D3" s="5"/>
      <c r="E3" s="5"/>
      <c r="F3" s="5"/>
      <c r="G3" s="5"/>
      <c r="H3" s="5"/>
      <c r="I3" s="5"/>
      <c r="J3" s="5"/>
      <c r="K3" s="5"/>
      <c r="L3" s="5"/>
      <c r="M3" s="5"/>
      <c r="N3" s="5"/>
      <c r="O3" s="5"/>
      <c r="P3" s="5"/>
      <c r="Q3" s="5"/>
      <c r="R3" s="5"/>
      <c r="S3" s="5"/>
      <c r="T3" s="5"/>
    </row>
    <row r="4" spans="1:20" ht="20.100000000000001" customHeight="1">
      <c r="A4" s="22" t="s">
        <v>1</v>
      </c>
      <c r="B4" s="66" t="s">
        <v>3</v>
      </c>
      <c r="C4" s="66"/>
      <c r="D4" s="66"/>
      <c r="E4" s="66"/>
      <c r="F4" s="23" t="s">
        <v>4</v>
      </c>
      <c r="G4" s="23" t="s">
        <v>5</v>
      </c>
      <c r="H4" s="33" t="s">
        <v>6</v>
      </c>
      <c r="I4" s="5"/>
      <c r="J4" s="5"/>
      <c r="K4" s="5"/>
      <c r="L4" s="5"/>
      <c r="M4" s="5"/>
      <c r="N4" s="5"/>
      <c r="O4" s="5"/>
      <c r="P4" s="5"/>
      <c r="Q4" s="5"/>
      <c r="R4" s="5"/>
      <c r="S4" s="5"/>
      <c r="T4" s="5"/>
    </row>
    <row r="5" spans="1:20" ht="30" customHeight="1">
      <c r="A5" s="24"/>
      <c r="B5" s="24" t="s">
        <v>7</v>
      </c>
      <c r="C5" s="24" t="s">
        <v>8</v>
      </c>
      <c r="D5" s="24" t="s">
        <v>9</v>
      </c>
      <c r="E5" s="24" t="s">
        <v>10</v>
      </c>
      <c r="F5" s="24"/>
      <c r="G5" s="24"/>
      <c r="H5" s="32"/>
      <c r="I5" s="5"/>
      <c r="J5" s="5"/>
      <c r="K5" s="5"/>
      <c r="L5" s="5"/>
      <c r="M5" s="5"/>
      <c r="N5" s="5"/>
      <c r="O5" s="5"/>
      <c r="P5" s="5"/>
      <c r="Q5" s="5"/>
      <c r="R5" s="5"/>
      <c r="S5" s="5"/>
      <c r="T5" s="5"/>
    </row>
    <row r="6" spans="1:20" ht="20.100000000000001" customHeight="1">
      <c r="A6" s="25" t="s">
        <v>60</v>
      </c>
      <c r="B6" s="34">
        <v>3502</v>
      </c>
      <c r="C6" s="34">
        <v>2500</v>
      </c>
      <c r="D6" s="34">
        <v>715</v>
      </c>
      <c r="E6" s="34">
        <v>24</v>
      </c>
      <c r="F6" s="34">
        <v>6741</v>
      </c>
      <c r="G6" s="34">
        <v>6233</v>
      </c>
      <c r="H6" s="34">
        <v>12974</v>
      </c>
      <c r="I6" s="5"/>
      <c r="K6" s="5"/>
      <c r="L6" s="5"/>
      <c r="M6" s="5"/>
      <c r="N6" s="5"/>
      <c r="O6" s="5"/>
      <c r="P6" s="5"/>
      <c r="Q6" s="5"/>
      <c r="R6" s="5"/>
      <c r="S6" s="5"/>
      <c r="T6" s="5"/>
    </row>
    <row r="7" spans="1:20" ht="20.100000000000001" customHeight="1">
      <c r="A7" s="25" t="s">
        <v>62</v>
      </c>
      <c r="B7" s="34">
        <v>232</v>
      </c>
      <c r="C7" s="34">
        <v>151</v>
      </c>
      <c r="D7" s="34">
        <v>40</v>
      </c>
      <c r="E7" s="26">
        <v>0</v>
      </c>
      <c r="F7" s="34">
        <v>423</v>
      </c>
      <c r="G7" s="34">
        <v>338</v>
      </c>
      <c r="H7" s="34">
        <v>761</v>
      </c>
      <c r="I7" s="5"/>
      <c r="K7" s="5"/>
      <c r="L7" s="5"/>
      <c r="M7" s="5"/>
      <c r="N7" s="5"/>
      <c r="O7" s="5"/>
      <c r="P7" s="5"/>
      <c r="Q7" s="5"/>
      <c r="R7" s="5"/>
      <c r="S7" s="5"/>
      <c r="T7" s="5"/>
    </row>
    <row r="8" spans="1:20" ht="20.100000000000001" customHeight="1">
      <c r="A8" s="25" t="s">
        <v>63</v>
      </c>
      <c r="B8" s="34">
        <v>112</v>
      </c>
      <c r="C8" s="34">
        <v>72</v>
      </c>
      <c r="D8" s="34">
        <v>23</v>
      </c>
      <c r="E8" s="38">
        <v>3</v>
      </c>
      <c r="F8" s="34">
        <v>210</v>
      </c>
      <c r="G8" s="34">
        <v>152</v>
      </c>
      <c r="H8" s="34">
        <v>362</v>
      </c>
      <c r="I8" s="5"/>
      <c r="K8" s="5"/>
      <c r="L8" s="5"/>
      <c r="M8" s="5"/>
      <c r="N8" s="5"/>
      <c r="O8" s="5"/>
      <c r="P8" s="5"/>
      <c r="Q8" s="5"/>
      <c r="R8" s="5"/>
      <c r="S8" s="5"/>
      <c r="T8" s="5"/>
    </row>
    <row r="9" spans="1:20" ht="20.100000000000001" customHeight="1">
      <c r="A9" s="25" t="s">
        <v>64</v>
      </c>
      <c r="B9" s="34">
        <v>60</v>
      </c>
      <c r="C9" s="34">
        <v>42</v>
      </c>
      <c r="D9" s="34">
        <v>7</v>
      </c>
      <c r="E9" s="38">
        <v>0</v>
      </c>
      <c r="F9" s="34">
        <v>109</v>
      </c>
      <c r="G9" s="34">
        <v>88</v>
      </c>
      <c r="H9" s="34">
        <v>197</v>
      </c>
      <c r="I9" s="5"/>
      <c r="K9" s="5"/>
      <c r="L9" s="5"/>
      <c r="M9" s="5"/>
      <c r="N9" s="5"/>
      <c r="O9" s="5"/>
      <c r="P9" s="5"/>
      <c r="Q9" s="5"/>
      <c r="R9" s="5"/>
      <c r="S9" s="5"/>
      <c r="T9" s="5"/>
    </row>
    <row r="10" spans="1:20" ht="20.100000000000001" customHeight="1">
      <c r="A10" s="25" t="s">
        <v>65</v>
      </c>
      <c r="B10" s="34">
        <v>191</v>
      </c>
      <c r="C10" s="34">
        <v>151</v>
      </c>
      <c r="D10" s="34">
        <v>37</v>
      </c>
      <c r="E10" s="38">
        <v>0</v>
      </c>
      <c r="F10" s="34">
        <v>379</v>
      </c>
      <c r="G10" s="34">
        <v>226</v>
      </c>
      <c r="H10" s="34">
        <v>605</v>
      </c>
      <c r="I10" s="5"/>
      <c r="K10" s="5"/>
      <c r="L10" s="5"/>
      <c r="M10" s="5"/>
      <c r="N10" s="5"/>
      <c r="O10" s="5"/>
      <c r="P10" s="5"/>
      <c r="Q10" s="5"/>
      <c r="R10" s="5"/>
      <c r="S10" s="5"/>
      <c r="T10" s="5"/>
    </row>
    <row r="11" spans="1:20" ht="20.100000000000001" customHeight="1">
      <c r="A11" s="25" t="s">
        <v>66</v>
      </c>
      <c r="B11" s="34">
        <v>238</v>
      </c>
      <c r="C11" s="34">
        <v>178</v>
      </c>
      <c r="D11" s="34">
        <v>30</v>
      </c>
      <c r="E11" s="38">
        <v>0</v>
      </c>
      <c r="F11" s="34">
        <v>446</v>
      </c>
      <c r="G11" s="34">
        <v>380</v>
      </c>
      <c r="H11" s="34">
        <v>826</v>
      </c>
      <c r="I11" s="5"/>
      <c r="K11" s="5"/>
      <c r="L11" s="5"/>
      <c r="M11" s="5"/>
      <c r="N11" s="5"/>
      <c r="O11" s="5"/>
      <c r="P11" s="5"/>
      <c r="Q11" s="5"/>
      <c r="R11" s="5"/>
      <c r="S11" s="5"/>
      <c r="T11" s="5"/>
    </row>
    <row r="12" spans="1:20" ht="20.100000000000001" customHeight="1">
      <c r="A12" s="25" t="s">
        <v>69</v>
      </c>
      <c r="B12" s="34">
        <v>296</v>
      </c>
      <c r="C12" s="34">
        <v>166</v>
      </c>
      <c r="D12" s="34">
        <v>43</v>
      </c>
      <c r="E12" s="38">
        <v>3</v>
      </c>
      <c r="F12" s="34">
        <v>508</v>
      </c>
      <c r="G12" s="34">
        <v>257</v>
      </c>
      <c r="H12" s="34">
        <v>765</v>
      </c>
      <c r="I12" s="5"/>
      <c r="K12" s="5"/>
      <c r="L12" s="5"/>
      <c r="M12" s="5"/>
      <c r="N12" s="5"/>
      <c r="O12" s="5"/>
      <c r="P12" s="5"/>
      <c r="Q12" s="5"/>
      <c r="R12" s="5"/>
      <c r="S12" s="5"/>
      <c r="T12" s="5"/>
    </row>
    <row r="13" spans="1:20" ht="20.100000000000001" customHeight="1">
      <c r="A13" s="25" t="s">
        <v>70</v>
      </c>
      <c r="B13" s="34">
        <v>118</v>
      </c>
      <c r="C13" s="34">
        <v>63</v>
      </c>
      <c r="D13" s="34">
        <v>12</v>
      </c>
      <c r="E13" s="38">
        <v>0</v>
      </c>
      <c r="F13" s="34">
        <v>193</v>
      </c>
      <c r="G13" s="34">
        <v>142</v>
      </c>
      <c r="H13" s="34">
        <v>335</v>
      </c>
      <c r="I13" s="5"/>
      <c r="K13" s="5"/>
      <c r="L13" s="5"/>
      <c r="M13" s="5"/>
      <c r="N13" s="5"/>
      <c r="O13" s="5"/>
      <c r="P13" s="5"/>
      <c r="Q13" s="5"/>
      <c r="R13" s="5"/>
      <c r="S13" s="5"/>
      <c r="T13" s="5"/>
    </row>
    <row r="14" spans="1:20" ht="20.100000000000001" customHeight="1">
      <c r="A14" s="25" t="s">
        <v>71</v>
      </c>
      <c r="B14" s="34">
        <v>123</v>
      </c>
      <c r="C14" s="34">
        <v>85</v>
      </c>
      <c r="D14" s="34">
        <v>19</v>
      </c>
      <c r="E14" s="38">
        <v>0</v>
      </c>
      <c r="F14" s="34">
        <v>227</v>
      </c>
      <c r="G14" s="34">
        <v>128</v>
      </c>
      <c r="H14" s="34">
        <v>355</v>
      </c>
      <c r="I14" s="5"/>
      <c r="K14" s="5"/>
      <c r="L14" s="5"/>
      <c r="M14" s="5"/>
      <c r="N14" s="5"/>
      <c r="O14" s="5"/>
      <c r="P14" s="5"/>
      <c r="Q14" s="5"/>
      <c r="R14" s="5"/>
      <c r="S14" s="5"/>
      <c r="T14" s="5"/>
    </row>
    <row r="15" spans="1:20" ht="20.100000000000001" customHeight="1">
      <c r="A15" s="25" t="s">
        <v>72</v>
      </c>
      <c r="B15" s="34">
        <v>165</v>
      </c>
      <c r="C15" s="34">
        <v>93</v>
      </c>
      <c r="D15" s="34">
        <v>12</v>
      </c>
      <c r="E15" s="38">
        <v>0</v>
      </c>
      <c r="F15" s="34">
        <v>270</v>
      </c>
      <c r="G15" s="34">
        <v>175</v>
      </c>
      <c r="H15" s="34">
        <v>445</v>
      </c>
      <c r="I15" s="5"/>
      <c r="K15" s="5"/>
      <c r="L15" s="5"/>
      <c r="M15" s="5"/>
      <c r="N15" s="5"/>
      <c r="O15" s="5"/>
      <c r="P15" s="5"/>
      <c r="Q15" s="5"/>
      <c r="R15" s="5"/>
      <c r="S15" s="5"/>
      <c r="T15" s="5"/>
    </row>
    <row r="16" spans="1:20" ht="20.100000000000001" customHeight="1">
      <c r="A16" s="25" t="s">
        <v>67</v>
      </c>
      <c r="B16" s="34">
        <v>166</v>
      </c>
      <c r="C16" s="34">
        <v>127</v>
      </c>
      <c r="D16" s="34">
        <v>19</v>
      </c>
      <c r="E16" s="38">
        <v>0</v>
      </c>
      <c r="F16" s="34">
        <v>312</v>
      </c>
      <c r="G16" s="34">
        <v>193</v>
      </c>
      <c r="H16" s="34">
        <v>505</v>
      </c>
      <c r="I16" s="5"/>
      <c r="K16" s="5"/>
      <c r="L16" s="5"/>
      <c r="M16" s="5"/>
      <c r="N16" s="5"/>
      <c r="O16" s="5"/>
      <c r="P16" s="5"/>
      <c r="Q16" s="5"/>
      <c r="R16" s="5"/>
      <c r="S16" s="5"/>
      <c r="T16" s="5"/>
    </row>
    <row r="17" spans="1:26" ht="20.100000000000001" customHeight="1">
      <c r="A17" s="47" t="s">
        <v>68</v>
      </c>
      <c r="B17" s="48">
        <v>30</v>
      </c>
      <c r="C17" s="48">
        <v>29</v>
      </c>
      <c r="D17" s="48">
        <v>4</v>
      </c>
      <c r="E17" s="50">
        <v>0</v>
      </c>
      <c r="F17" s="48">
        <v>63</v>
      </c>
      <c r="G17" s="48">
        <v>52</v>
      </c>
      <c r="H17" s="48">
        <v>115</v>
      </c>
      <c r="I17" s="5"/>
      <c r="K17" s="5"/>
      <c r="L17" s="5"/>
      <c r="M17" s="5"/>
      <c r="N17" s="5"/>
      <c r="O17" s="5"/>
      <c r="P17" s="5"/>
      <c r="Q17" s="5"/>
      <c r="R17" s="5"/>
      <c r="S17" s="5"/>
      <c r="T17" s="5"/>
    </row>
    <row r="18" spans="1:26" ht="20.100000000000001" customHeight="1">
      <c r="A18" s="52" t="s">
        <v>134</v>
      </c>
      <c r="B18" s="55">
        <v>1743</v>
      </c>
      <c r="C18" s="55">
        <v>1165</v>
      </c>
      <c r="D18" s="55">
        <v>262</v>
      </c>
      <c r="E18" s="55">
        <v>19</v>
      </c>
      <c r="F18" s="55">
        <v>3189</v>
      </c>
      <c r="G18" s="55">
        <v>2165</v>
      </c>
      <c r="H18" s="55">
        <v>5354</v>
      </c>
      <c r="I18"/>
      <c r="L18" s="5"/>
      <c r="M18" s="5"/>
      <c r="N18" s="5"/>
      <c r="O18" s="5"/>
      <c r="P18" s="5"/>
      <c r="Q18" s="5"/>
      <c r="R18" s="5"/>
      <c r="S18" s="5"/>
      <c r="T18" s="5"/>
    </row>
    <row r="19" spans="1:26" ht="20.100000000000001" customHeight="1">
      <c r="A19" s="53" t="s">
        <v>135</v>
      </c>
      <c r="B19" s="48">
        <v>3502</v>
      </c>
      <c r="C19" s="48">
        <v>2500</v>
      </c>
      <c r="D19" s="48">
        <v>715</v>
      </c>
      <c r="E19" s="48">
        <v>24</v>
      </c>
      <c r="F19" s="48">
        <v>6741</v>
      </c>
      <c r="G19" s="48">
        <v>6233</v>
      </c>
      <c r="H19" s="48">
        <v>12974</v>
      </c>
      <c r="I19"/>
      <c r="L19" s="5"/>
      <c r="M19" s="5"/>
      <c r="N19" s="5"/>
      <c r="O19" s="5"/>
      <c r="P19" s="5"/>
      <c r="Q19" s="5"/>
      <c r="R19" s="5"/>
      <c r="S19" s="5"/>
      <c r="T19" s="5"/>
    </row>
    <row r="20" spans="1:26" ht="20.100000000000001" customHeight="1">
      <c r="A20" s="35" t="s">
        <v>136</v>
      </c>
      <c r="B20" s="36">
        <v>5245</v>
      </c>
      <c r="C20" s="36">
        <v>3665</v>
      </c>
      <c r="D20" s="36">
        <v>977</v>
      </c>
      <c r="E20" s="36">
        <v>43</v>
      </c>
      <c r="F20" s="36">
        <v>9930</v>
      </c>
      <c r="G20" s="36">
        <v>8398</v>
      </c>
      <c r="H20" s="36">
        <v>18328</v>
      </c>
      <c r="I20" s="5"/>
      <c r="K20" s="5"/>
      <c r="L20" s="5"/>
      <c r="M20" s="5"/>
      <c r="N20" s="5"/>
      <c r="O20" s="5"/>
      <c r="P20" s="5"/>
      <c r="Q20" s="5"/>
      <c r="R20" s="5"/>
      <c r="S20" s="5"/>
      <c r="T20" s="5"/>
    </row>
    <row r="21" spans="1:26" ht="45" customHeight="1">
      <c r="A21" s="65" t="s">
        <v>127</v>
      </c>
      <c r="B21" s="65"/>
      <c r="C21" s="65"/>
      <c r="D21" s="65"/>
      <c r="E21" s="65"/>
      <c r="F21" s="65"/>
      <c r="G21" s="65"/>
      <c r="H21" s="65"/>
      <c r="I21" s="65"/>
      <c r="J21" s="5"/>
      <c r="K21" s="5"/>
      <c r="L21" s="5"/>
      <c r="M21" s="5"/>
      <c r="N21" s="5"/>
      <c r="O21" s="5"/>
      <c r="P21" s="5"/>
      <c r="Q21" s="5"/>
      <c r="R21" s="5"/>
      <c r="S21" s="5"/>
      <c r="T21" s="5"/>
      <c r="U21" s="5"/>
      <c r="V21" s="5"/>
      <c r="W21" s="5"/>
      <c r="X21" s="5"/>
      <c r="Y21" s="5"/>
      <c r="Z21" s="5"/>
    </row>
    <row r="22" spans="1:26" ht="20.100000000000001" customHeight="1">
      <c r="A22" s="27" t="s">
        <v>137</v>
      </c>
      <c r="B22" s="29"/>
      <c r="C22" s="29"/>
      <c r="D22" s="29"/>
      <c r="E22" s="29"/>
      <c r="F22" s="29"/>
      <c r="G22" s="29"/>
      <c r="H22" s="29"/>
      <c r="I22" s="5"/>
      <c r="J22" s="5"/>
      <c r="K22" s="5"/>
      <c r="L22" s="5"/>
      <c r="M22" s="5"/>
      <c r="N22" s="5"/>
      <c r="O22" s="5"/>
      <c r="P22" s="5"/>
      <c r="Q22" s="5"/>
      <c r="R22" s="5"/>
      <c r="S22" s="5"/>
      <c r="T22" s="5"/>
    </row>
    <row r="23" spans="1:26" ht="6" customHeight="1">
      <c r="A23" s="14"/>
      <c r="B23" s="5"/>
      <c r="C23" s="5"/>
      <c r="D23" s="5"/>
      <c r="E23" s="5"/>
      <c r="F23" s="5"/>
      <c r="G23" s="5"/>
      <c r="H23" s="5"/>
      <c r="I23" s="5"/>
      <c r="J23" s="5"/>
      <c r="K23" s="5"/>
      <c r="L23" s="5"/>
      <c r="M23" s="5"/>
      <c r="N23" s="5"/>
      <c r="O23" s="5"/>
      <c r="P23" s="5"/>
      <c r="Q23" s="5"/>
      <c r="R23" s="5"/>
      <c r="S23" s="5"/>
      <c r="T23" s="5"/>
    </row>
    <row r="24" spans="1:26" ht="20.100000000000001" customHeight="1">
      <c r="A24" s="22" t="s">
        <v>1</v>
      </c>
      <c r="B24" s="66" t="s">
        <v>3</v>
      </c>
      <c r="C24" s="66"/>
      <c r="D24" s="66"/>
      <c r="E24" s="66"/>
      <c r="F24" s="23" t="s">
        <v>4</v>
      </c>
      <c r="G24" s="23" t="s">
        <v>5</v>
      </c>
      <c r="H24" s="33" t="s">
        <v>6</v>
      </c>
      <c r="I24" s="5"/>
      <c r="J24" s="5"/>
      <c r="K24" s="5"/>
      <c r="L24" s="5"/>
      <c r="M24" s="5"/>
      <c r="N24" s="5"/>
      <c r="O24" s="5"/>
      <c r="P24" s="5"/>
      <c r="Q24" s="5"/>
      <c r="R24" s="5"/>
      <c r="S24" s="5"/>
      <c r="T24" s="5"/>
    </row>
    <row r="25" spans="1:26" ht="30" customHeight="1">
      <c r="A25" s="24"/>
      <c r="B25" s="24" t="s">
        <v>7</v>
      </c>
      <c r="C25" s="24" t="s">
        <v>8</v>
      </c>
      <c r="D25" s="24" t="s">
        <v>9</v>
      </c>
      <c r="E25" s="24" t="s">
        <v>10</v>
      </c>
      <c r="F25" s="24"/>
      <c r="G25" s="24"/>
      <c r="H25" s="32"/>
      <c r="I25" s="5"/>
      <c r="J25" s="5"/>
      <c r="K25" s="5"/>
      <c r="L25" s="5"/>
      <c r="M25" s="5"/>
      <c r="N25" s="5"/>
      <c r="O25" s="5"/>
      <c r="P25" s="5"/>
      <c r="Q25" s="5"/>
      <c r="R25" s="5"/>
      <c r="S25" s="5"/>
      <c r="T25" s="5"/>
    </row>
    <row r="26" spans="1:26" ht="20.100000000000001" customHeight="1">
      <c r="A26" s="25" t="s">
        <v>60</v>
      </c>
      <c r="B26" s="34">
        <v>3481</v>
      </c>
      <c r="C26" s="34">
        <v>2470</v>
      </c>
      <c r="D26" s="34">
        <v>708</v>
      </c>
      <c r="E26" s="34">
        <v>27</v>
      </c>
      <c r="F26" s="34">
        <v>6686</v>
      </c>
      <c r="G26" s="34">
        <v>6488</v>
      </c>
      <c r="H26" s="34">
        <v>13174</v>
      </c>
      <c r="I26" s="5"/>
      <c r="J26" s="5"/>
      <c r="M26" s="5"/>
      <c r="N26" s="5"/>
      <c r="O26" s="5"/>
      <c r="P26" s="5"/>
      <c r="Q26" s="5"/>
      <c r="R26" s="5"/>
      <c r="S26" s="5"/>
      <c r="T26" s="5"/>
    </row>
    <row r="27" spans="1:26" ht="20.100000000000001" customHeight="1">
      <c r="A27" s="25" t="s">
        <v>62</v>
      </c>
      <c r="B27" s="34">
        <v>220</v>
      </c>
      <c r="C27" s="34">
        <v>150</v>
      </c>
      <c r="D27" s="34">
        <v>36</v>
      </c>
      <c r="E27" s="26">
        <v>1</v>
      </c>
      <c r="F27" s="34">
        <v>407</v>
      </c>
      <c r="G27" s="34">
        <v>362</v>
      </c>
      <c r="H27" s="34">
        <v>769</v>
      </c>
      <c r="I27" s="5"/>
      <c r="J27" s="5"/>
      <c r="M27" s="5"/>
      <c r="N27" s="5"/>
      <c r="O27" s="5"/>
      <c r="P27" s="5"/>
      <c r="Q27" s="5"/>
      <c r="R27" s="5"/>
      <c r="S27" s="5"/>
      <c r="T27" s="5"/>
    </row>
    <row r="28" spans="1:26" ht="20.100000000000001" customHeight="1">
      <c r="A28" s="25" t="s">
        <v>63</v>
      </c>
      <c r="B28" s="34">
        <v>102</v>
      </c>
      <c r="C28" s="34">
        <v>84</v>
      </c>
      <c r="D28" s="34">
        <v>20</v>
      </c>
      <c r="E28" s="38">
        <v>2</v>
      </c>
      <c r="F28" s="34">
        <v>208</v>
      </c>
      <c r="G28" s="34">
        <v>159</v>
      </c>
      <c r="H28" s="34">
        <v>367</v>
      </c>
      <c r="I28" s="5"/>
      <c r="J28" s="5"/>
      <c r="M28" s="5"/>
      <c r="N28" s="5"/>
      <c r="O28" s="5"/>
      <c r="P28" s="5"/>
      <c r="Q28" s="5"/>
      <c r="R28" s="5"/>
      <c r="S28" s="5"/>
      <c r="T28" s="5"/>
    </row>
    <row r="29" spans="1:26" ht="20.100000000000001" customHeight="1">
      <c r="A29" s="25" t="s">
        <v>64</v>
      </c>
      <c r="B29" s="34">
        <v>60</v>
      </c>
      <c r="C29" s="34">
        <v>38</v>
      </c>
      <c r="D29" s="34">
        <v>6</v>
      </c>
      <c r="E29" s="38">
        <v>0</v>
      </c>
      <c r="F29" s="34">
        <v>104</v>
      </c>
      <c r="G29" s="34">
        <v>92</v>
      </c>
      <c r="H29" s="34">
        <v>196</v>
      </c>
      <c r="I29" s="5"/>
      <c r="J29" s="5"/>
      <c r="M29" s="5"/>
      <c r="N29" s="5"/>
      <c r="O29" s="5"/>
      <c r="P29" s="5"/>
      <c r="Q29" s="5"/>
      <c r="R29" s="5"/>
      <c r="S29" s="5"/>
      <c r="T29" s="5"/>
    </row>
    <row r="30" spans="1:26" ht="20.100000000000001" customHeight="1">
      <c r="A30" s="25" t="s">
        <v>65</v>
      </c>
      <c r="B30" s="34">
        <v>198</v>
      </c>
      <c r="C30" s="34">
        <v>144</v>
      </c>
      <c r="D30" s="34">
        <v>36</v>
      </c>
      <c r="E30" s="38">
        <v>0</v>
      </c>
      <c r="F30" s="34">
        <v>378</v>
      </c>
      <c r="G30" s="34">
        <v>218</v>
      </c>
      <c r="H30" s="34">
        <v>596</v>
      </c>
      <c r="I30" s="5"/>
      <c r="J30" s="5"/>
      <c r="M30" s="5"/>
      <c r="N30" s="5"/>
      <c r="O30" s="5"/>
      <c r="P30" s="5"/>
      <c r="Q30" s="5"/>
      <c r="R30" s="5"/>
      <c r="S30" s="5"/>
      <c r="T30" s="5"/>
    </row>
    <row r="31" spans="1:26" ht="20.100000000000001" customHeight="1">
      <c r="A31" s="25" t="s">
        <v>66</v>
      </c>
      <c r="B31" s="34">
        <v>250</v>
      </c>
      <c r="C31" s="34">
        <v>188</v>
      </c>
      <c r="D31" s="34">
        <v>29</v>
      </c>
      <c r="E31" s="38">
        <v>0</v>
      </c>
      <c r="F31" s="34">
        <v>467</v>
      </c>
      <c r="G31" s="34">
        <v>376</v>
      </c>
      <c r="H31" s="34">
        <v>843</v>
      </c>
      <c r="I31" s="5"/>
      <c r="J31" s="5"/>
      <c r="M31" s="5"/>
      <c r="N31" s="5"/>
      <c r="O31" s="5"/>
      <c r="P31" s="5"/>
      <c r="Q31" s="5"/>
      <c r="R31" s="5"/>
      <c r="S31" s="5"/>
      <c r="T31" s="5"/>
    </row>
    <row r="32" spans="1:26" ht="20.100000000000001" customHeight="1">
      <c r="A32" s="25" t="s">
        <v>67</v>
      </c>
      <c r="B32" s="34">
        <v>164</v>
      </c>
      <c r="C32" s="34">
        <v>121</v>
      </c>
      <c r="D32" s="34">
        <v>30</v>
      </c>
      <c r="E32" s="38">
        <v>1</v>
      </c>
      <c r="F32" s="34">
        <v>316</v>
      </c>
      <c r="G32" s="34">
        <v>196</v>
      </c>
      <c r="H32" s="34">
        <v>512</v>
      </c>
      <c r="I32" s="5"/>
      <c r="J32" s="5"/>
      <c r="M32" s="5"/>
      <c r="N32" s="5"/>
      <c r="O32" s="5"/>
      <c r="P32" s="5"/>
      <c r="Q32" s="5"/>
      <c r="R32" s="5"/>
      <c r="S32" s="5"/>
      <c r="T32" s="5"/>
    </row>
    <row r="33" spans="1:26" ht="20.100000000000001" customHeight="1">
      <c r="A33" s="25" t="s">
        <v>68</v>
      </c>
      <c r="B33" s="34">
        <v>27</v>
      </c>
      <c r="C33" s="34">
        <v>33</v>
      </c>
      <c r="D33" s="34">
        <v>3</v>
      </c>
      <c r="E33" s="38">
        <v>0</v>
      </c>
      <c r="F33" s="34">
        <v>63</v>
      </c>
      <c r="G33" s="34">
        <v>54</v>
      </c>
      <c r="H33" s="34">
        <v>117</v>
      </c>
      <c r="I33" s="5"/>
      <c r="J33" s="5"/>
      <c r="M33" s="5"/>
      <c r="N33" s="5"/>
      <c r="O33" s="5"/>
      <c r="P33" s="5"/>
      <c r="Q33" s="5"/>
      <c r="R33" s="5"/>
      <c r="S33" s="5"/>
      <c r="T33" s="5"/>
    </row>
    <row r="34" spans="1:26" ht="20.100000000000001" customHeight="1">
      <c r="A34" s="25" t="s">
        <v>69</v>
      </c>
      <c r="B34" s="34">
        <v>279</v>
      </c>
      <c r="C34" s="34">
        <v>170</v>
      </c>
      <c r="D34" s="34">
        <v>41</v>
      </c>
      <c r="E34" s="38">
        <v>1</v>
      </c>
      <c r="F34" s="34">
        <v>491</v>
      </c>
      <c r="G34" s="34">
        <v>265</v>
      </c>
      <c r="H34" s="34">
        <v>756</v>
      </c>
      <c r="I34" s="5"/>
      <c r="J34" s="5"/>
      <c r="M34" s="5"/>
      <c r="N34" s="5"/>
      <c r="O34" s="5"/>
      <c r="P34" s="5"/>
      <c r="Q34" s="5"/>
      <c r="R34" s="5"/>
      <c r="S34" s="5"/>
      <c r="T34" s="5"/>
    </row>
    <row r="35" spans="1:26" ht="20.100000000000001" customHeight="1">
      <c r="A35" s="25" t="s">
        <v>70</v>
      </c>
      <c r="B35" s="34">
        <v>110</v>
      </c>
      <c r="C35" s="34">
        <v>57</v>
      </c>
      <c r="D35" s="34">
        <v>14</v>
      </c>
      <c r="E35" s="38">
        <v>0</v>
      </c>
      <c r="F35" s="34">
        <v>181</v>
      </c>
      <c r="G35" s="34">
        <v>136</v>
      </c>
      <c r="H35" s="34">
        <v>317</v>
      </c>
      <c r="I35" s="5"/>
      <c r="J35" s="5"/>
      <c r="M35" s="5"/>
      <c r="N35" s="5"/>
      <c r="O35" s="5"/>
      <c r="P35" s="5"/>
      <c r="Q35" s="5"/>
      <c r="R35" s="5"/>
      <c r="S35" s="5"/>
      <c r="T35" s="5"/>
    </row>
    <row r="36" spans="1:26" ht="20.100000000000001" customHeight="1">
      <c r="A36" s="25" t="s">
        <v>71</v>
      </c>
      <c r="B36" s="34">
        <v>124</v>
      </c>
      <c r="C36" s="34">
        <v>83</v>
      </c>
      <c r="D36" s="34">
        <v>20</v>
      </c>
      <c r="E36" s="38">
        <v>0</v>
      </c>
      <c r="F36" s="34">
        <v>227</v>
      </c>
      <c r="G36" s="34">
        <v>122</v>
      </c>
      <c r="H36" s="34">
        <v>349</v>
      </c>
      <c r="I36" s="5"/>
      <c r="J36" s="5"/>
      <c r="M36" s="5"/>
      <c r="N36" s="5"/>
      <c r="O36" s="5"/>
      <c r="P36" s="5"/>
      <c r="Q36" s="5"/>
      <c r="R36" s="5"/>
      <c r="S36" s="5"/>
      <c r="T36" s="5"/>
    </row>
    <row r="37" spans="1:26" ht="20.100000000000001" customHeight="1">
      <c r="A37" s="47" t="s">
        <v>72</v>
      </c>
      <c r="B37" s="48">
        <v>173</v>
      </c>
      <c r="C37" s="48">
        <v>80</v>
      </c>
      <c r="D37" s="48">
        <v>14</v>
      </c>
      <c r="E37" s="50">
        <v>0</v>
      </c>
      <c r="F37" s="48">
        <v>267</v>
      </c>
      <c r="G37" s="48">
        <v>178</v>
      </c>
      <c r="H37" s="48">
        <v>445</v>
      </c>
      <c r="I37" s="5"/>
      <c r="J37" s="5"/>
      <c r="M37" s="5"/>
      <c r="N37" s="5"/>
      <c r="O37" s="5"/>
      <c r="P37" s="5"/>
      <c r="Q37" s="5"/>
      <c r="R37" s="5"/>
      <c r="S37" s="5"/>
      <c r="T37" s="5"/>
    </row>
    <row r="38" spans="1:26" ht="20.100000000000001" customHeight="1">
      <c r="A38" s="52" t="s">
        <v>134</v>
      </c>
      <c r="B38" s="55">
        <f>B40-B39</f>
        <v>1717</v>
      </c>
      <c r="C38" s="55">
        <f t="shared" ref="C38:H38" si="0">C40-C39</f>
        <v>1158</v>
      </c>
      <c r="D38" s="55">
        <f t="shared" si="0"/>
        <v>257</v>
      </c>
      <c r="E38" s="55">
        <f t="shared" si="0"/>
        <v>21</v>
      </c>
      <c r="F38" s="55">
        <f t="shared" si="0"/>
        <v>3153</v>
      </c>
      <c r="G38" s="55">
        <f t="shared" si="0"/>
        <v>2190</v>
      </c>
      <c r="H38" s="55">
        <f t="shared" si="0"/>
        <v>5343</v>
      </c>
      <c r="I38"/>
      <c r="L38" s="5"/>
      <c r="M38" s="5"/>
      <c r="N38" s="5"/>
      <c r="O38" s="5"/>
      <c r="P38" s="5"/>
      <c r="Q38" s="5"/>
      <c r="R38" s="5"/>
      <c r="S38" s="5"/>
      <c r="T38" s="5"/>
    </row>
    <row r="39" spans="1:26" ht="20.100000000000001" customHeight="1">
      <c r="A39" s="53" t="s">
        <v>135</v>
      </c>
      <c r="B39" s="48">
        <v>3481</v>
      </c>
      <c r="C39" s="48">
        <v>2470</v>
      </c>
      <c r="D39" s="48">
        <v>708</v>
      </c>
      <c r="E39" s="48">
        <v>27</v>
      </c>
      <c r="F39" s="48">
        <v>6686</v>
      </c>
      <c r="G39" s="48">
        <v>6488</v>
      </c>
      <c r="H39" s="48">
        <v>13174</v>
      </c>
      <c r="I39"/>
      <c r="L39" s="5"/>
      <c r="M39" s="5"/>
      <c r="N39" s="5"/>
      <c r="O39" s="5"/>
      <c r="P39" s="5"/>
      <c r="Q39" s="5"/>
      <c r="R39" s="5"/>
      <c r="S39" s="5"/>
      <c r="T39" s="5"/>
    </row>
    <row r="40" spans="1:26" ht="20.100000000000001" customHeight="1">
      <c r="A40" s="35" t="s">
        <v>136</v>
      </c>
      <c r="B40" s="36">
        <v>5198</v>
      </c>
      <c r="C40" s="36">
        <v>3628</v>
      </c>
      <c r="D40" s="36">
        <v>965</v>
      </c>
      <c r="E40" s="36">
        <v>48</v>
      </c>
      <c r="F40" s="36">
        <v>9839</v>
      </c>
      <c r="G40" s="36">
        <v>8678</v>
      </c>
      <c r="H40" s="36">
        <v>18517</v>
      </c>
      <c r="I40" s="5"/>
      <c r="J40" s="5"/>
      <c r="M40" s="5"/>
      <c r="N40" s="5"/>
      <c r="O40" s="5"/>
      <c r="P40" s="5"/>
      <c r="Q40" s="5"/>
      <c r="R40" s="5"/>
      <c r="S40" s="5"/>
      <c r="T40" s="5"/>
    </row>
    <row r="41" spans="1:26" ht="44.45" customHeight="1">
      <c r="A41" s="65" t="s">
        <v>127</v>
      </c>
      <c r="B41" s="65"/>
      <c r="C41" s="65"/>
      <c r="D41" s="65"/>
      <c r="E41" s="65"/>
      <c r="F41" s="65"/>
      <c r="G41" s="65"/>
      <c r="H41" s="65"/>
      <c r="I41" s="65"/>
      <c r="J41" s="5"/>
      <c r="K41" s="5"/>
      <c r="L41" s="5"/>
      <c r="M41" s="5"/>
      <c r="N41" s="5"/>
      <c r="O41" s="5"/>
      <c r="P41" s="5"/>
      <c r="Q41" s="5"/>
      <c r="R41" s="5"/>
      <c r="S41" s="5"/>
      <c r="T41" s="5"/>
      <c r="U41" s="5"/>
      <c r="V41" s="5"/>
      <c r="W41" s="5"/>
      <c r="X41" s="5"/>
      <c r="Y41" s="5"/>
      <c r="Z41" s="5"/>
    </row>
    <row r="42" spans="1:26" ht="20.100000000000001" customHeight="1">
      <c r="A42" s="27" t="s">
        <v>138</v>
      </c>
      <c r="B42" s="29"/>
      <c r="C42" s="29"/>
      <c r="D42" s="29"/>
      <c r="E42" s="29"/>
      <c r="F42" s="29"/>
      <c r="G42" s="29"/>
      <c r="H42" s="29"/>
      <c r="I42" s="5"/>
      <c r="J42" s="5"/>
      <c r="K42" s="5"/>
      <c r="L42" s="5"/>
      <c r="M42" s="5"/>
      <c r="N42" s="5"/>
      <c r="O42" s="5"/>
      <c r="P42" s="5"/>
      <c r="Q42" s="5"/>
      <c r="R42" s="5"/>
      <c r="S42" s="5"/>
      <c r="T42" s="5"/>
    </row>
    <row r="43" spans="1:26" ht="6" customHeight="1">
      <c r="A43" s="14"/>
      <c r="B43" s="5"/>
      <c r="C43" s="5"/>
      <c r="D43" s="5"/>
      <c r="E43" s="5"/>
      <c r="F43" s="5"/>
      <c r="G43" s="5"/>
      <c r="H43" s="5"/>
      <c r="I43" s="5"/>
      <c r="J43" s="5"/>
      <c r="K43" s="5"/>
      <c r="L43" s="5"/>
      <c r="M43" s="5"/>
      <c r="N43" s="5"/>
      <c r="O43" s="5"/>
      <c r="P43" s="5"/>
      <c r="Q43" s="5"/>
      <c r="R43" s="5"/>
      <c r="S43" s="5"/>
      <c r="T43" s="5"/>
    </row>
    <row r="44" spans="1:26" ht="20.100000000000001" customHeight="1">
      <c r="A44" s="22" t="s">
        <v>1</v>
      </c>
      <c r="B44" s="66" t="s">
        <v>3</v>
      </c>
      <c r="C44" s="66"/>
      <c r="D44" s="66"/>
      <c r="E44" s="66"/>
      <c r="F44" s="23" t="s">
        <v>4</v>
      </c>
      <c r="G44" s="23" t="s">
        <v>5</v>
      </c>
      <c r="H44" s="33" t="s">
        <v>6</v>
      </c>
      <c r="I44" s="5"/>
      <c r="J44" s="5"/>
      <c r="K44" s="5"/>
      <c r="L44" s="5"/>
      <c r="M44" s="5"/>
      <c r="N44" s="5"/>
      <c r="O44" s="5"/>
      <c r="P44" s="5"/>
      <c r="Q44" s="5"/>
      <c r="R44" s="5"/>
      <c r="S44" s="5"/>
      <c r="T44" s="5"/>
    </row>
    <row r="45" spans="1:26" ht="30" customHeight="1">
      <c r="A45" s="24"/>
      <c r="B45" s="24" t="s">
        <v>7</v>
      </c>
      <c r="C45" s="24" t="s">
        <v>8</v>
      </c>
      <c r="D45" s="24" t="s">
        <v>9</v>
      </c>
      <c r="E45" s="24" t="s">
        <v>10</v>
      </c>
      <c r="F45" s="24"/>
      <c r="G45" s="24"/>
      <c r="H45" s="32"/>
      <c r="I45" s="5"/>
      <c r="J45" s="5"/>
      <c r="K45" s="5"/>
      <c r="L45" s="5"/>
      <c r="M45" s="5"/>
      <c r="N45" s="5"/>
      <c r="O45" s="5"/>
      <c r="P45" s="5"/>
      <c r="Q45" s="5"/>
      <c r="R45" s="5"/>
      <c r="S45" s="5"/>
      <c r="T45" s="5"/>
    </row>
    <row r="46" spans="1:26" ht="20.100000000000001" customHeight="1">
      <c r="A46" s="25" t="s">
        <v>60</v>
      </c>
      <c r="B46" s="34">
        <v>3483</v>
      </c>
      <c r="C46" s="34">
        <v>2462</v>
      </c>
      <c r="D46" s="34">
        <v>686</v>
      </c>
      <c r="E46" s="34">
        <v>25</v>
      </c>
      <c r="F46" s="34">
        <v>6656</v>
      </c>
      <c r="G46" s="34">
        <v>6775</v>
      </c>
      <c r="H46" s="34">
        <v>13431</v>
      </c>
      <c r="I46" s="5"/>
      <c r="J46" s="5"/>
      <c r="K46" s="5"/>
      <c r="L46" s="5"/>
      <c r="N46" s="5"/>
      <c r="O46" s="5"/>
      <c r="P46" s="5"/>
      <c r="Q46" s="5"/>
      <c r="R46" s="5"/>
      <c r="S46" s="5"/>
      <c r="T46" s="5"/>
    </row>
    <row r="47" spans="1:26" ht="20.100000000000001" customHeight="1">
      <c r="A47" s="25" t="s">
        <v>62</v>
      </c>
      <c r="B47" s="34">
        <v>202</v>
      </c>
      <c r="C47" s="34">
        <v>162</v>
      </c>
      <c r="D47" s="34">
        <v>37</v>
      </c>
      <c r="E47" s="26">
        <v>1</v>
      </c>
      <c r="F47" s="34">
        <v>402</v>
      </c>
      <c r="G47" s="34">
        <v>371</v>
      </c>
      <c r="H47" s="34">
        <v>773</v>
      </c>
      <c r="I47" s="5"/>
      <c r="J47" s="5"/>
      <c r="K47" s="5"/>
      <c r="L47" s="5"/>
      <c r="N47" s="5"/>
      <c r="O47" s="5"/>
      <c r="P47" s="5"/>
      <c r="Q47" s="5"/>
      <c r="R47" s="5"/>
      <c r="S47" s="5"/>
      <c r="T47" s="5"/>
    </row>
    <row r="48" spans="1:26" ht="20.100000000000001" customHeight="1">
      <c r="A48" s="25" t="s">
        <v>63</v>
      </c>
      <c r="B48" s="34">
        <v>100</v>
      </c>
      <c r="C48" s="34">
        <v>88</v>
      </c>
      <c r="D48" s="34">
        <v>18</v>
      </c>
      <c r="E48" s="38">
        <v>2</v>
      </c>
      <c r="F48" s="34">
        <v>208</v>
      </c>
      <c r="G48" s="34">
        <v>162</v>
      </c>
      <c r="H48" s="34">
        <v>370</v>
      </c>
      <c r="I48" s="5"/>
      <c r="J48" s="5"/>
      <c r="K48" s="5"/>
      <c r="L48" s="5"/>
      <c r="N48" s="5"/>
      <c r="O48" s="5"/>
      <c r="P48" s="5"/>
      <c r="Q48" s="5"/>
      <c r="R48" s="5"/>
      <c r="S48" s="5"/>
      <c r="T48" s="5"/>
    </row>
    <row r="49" spans="1:20" ht="20.100000000000001" customHeight="1">
      <c r="A49" s="25" t="s">
        <v>64</v>
      </c>
      <c r="B49" s="34">
        <v>61</v>
      </c>
      <c r="C49" s="34">
        <v>42</v>
      </c>
      <c r="D49" s="34">
        <v>4</v>
      </c>
      <c r="E49" s="38">
        <v>0</v>
      </c>
      <c r="F49" s="34">
        <v>107</v>
      </c>
      <c r="G49" s="34">
        <v>97</v>
      </c>
      <c r="H49" s="34">
        <v>204</v>
      </c>
      <c r="I49" s="5"/>
      <c r="J49" s="5"/>
      <c r="K49" s="5"/>
      <c r="L49" s="5"/>
      <c r="N49" s="5"/>
      <c r="O49" s="5"/>
      <c r="P49" s="5"/>
      <c r="Q49" s="5"/>
      <c r="R49" s="5"/>
      <c r="S49" s="5"/>
      <c r="T49" s="5"/>
    </row>
    <row r="50" spans="1:20" ht="20.100000000000001" customHeight="1">
      <c r="A50" s="25" t="s">
        <v>65</v>
      </c>
      <c r="B50" s="34">
        <v>199</v>
      </c>
      <c r="C50" s="34">
        <v>143</v>
      </c>
      <c r="D50" s="34">
        <v>36</v>
      </c>
      <c r="E50" s="38">
        <v>0</v>
      </c>
      <c r="F50" s="34">
        <v>378</v>
      </c>
      <c r="G50" s="34">
        <v>222</v>
      </c>
      <c r="H50" s="34">
        <v>600</v>
      </c>
      <c r="I50" s="5"/>
      <c r="J50" s="5"/>
      <c r="K50" s="5"/>
      <c r="L50" s="5"/>
      <c r="N50" s="5"/>
      <c r="O50" s="5"/>
      <c r="P50" s="5"/>
      <c r="Q50" s="5"/>
      <c r="R50" s="5"/>
      <c r="S50" s="5"/>
      <c r="T50" s="5"/>
    </row>
    <row r="51" spans="1:20" ht="20.100000000000001" customHeight="1">
      <c r="A51" s="25" t="s">
        <v>66</v>
      </c>
      <c r="B51" s="34">
        <v>243</v>
      </c>
      <c r="C51" s="34">
        <v>170</v>
      </c>
      <c r="D51" s="34">
        <v>35</v>
      </c>
      <c r="E51" s="38">
        <v>0</v>
      </c>
      <c r="F51" s="34">
        <v>448</v>
      </c>
      <c r="G51" s="34">
        <v>398</v>
      </c>
      <c r="H51" s="34">
        <v>846</v>
      </c>
      <c r="I51" s="5"/>
      <c r="J51" s="5"/>
      <c r="K51" s="5"/>
      <c r="L51" s="5"/>
      <c r="N51" s="5"/>
      <c r="O51" s="5"/>
      <c r="P51" s="5"/>
      <c r="Q51" s="5"/>
      <c r="R51" s="5"/>
      <c r="S51" s="5"/>
      <c r="T51" s="5"/>
    </row>
    <row r="52" spans="1:20" ht="20.100000000000001" customHeight="1">
      <c r="A52" s="25" t="s">
        <v>67</v>
      </c>
      <c r="B52" s="34">
        <v>142</v>
      </c>
      <c r="C52" s="34">
        <v>116</v>
      </c>
      <c r="D52" s="34">
        <v>27</v>
      </c>
      <c r="E52" s="38">
        <v>1</v>
      </c>
      <c r="F52" s="34">
        <v>286</v>
      </c>
      <c r="G52" s="34">
        <v>201</v>
      </c>
      <c r="H52" s="34">
        <v>487</v>
      </c>
      <c r="I52" s="5"/>
      <c r="J52" s="5"/>
      <c r="K52" s="5"/>
      <c r="L52" s="5"/>
      <c r="N52" s="5"/>
      <c r="O52" s="5"/>
      <c r="P52" s="5"/>
      <c r="Q52" s="5"/>
      <c r="R52" s="5"/>
      <c r="S52" s="5"/>
      <c r="T52" s="5"/>
    </row>
    <row r="53" spans="1:20" ht="20.100000000000001" customHeight="1">
      <c r="A53" s="25" t="s">
        <v>68</v>
      </c>
      <c r="B53" s="34">
        <v>33</v>
      </c>
      <c r="C53" s="34">
        <v>34</v>
      </c>
      <c r="D53" s="34">
        <v>3</v>
      </c>
      <c r="E53" s="38">
        <v>0</v>
      </c>
      <c r="F53" s="34">
        <v>70</v>
      </c>
      <c r="G53" s="34">
        <v>41</v>
      </c>
      <c r="H53" s="34">
        <v>111</v>
      </c>
      <c r="I53" s="5"/>
      <c r="J53" s="5"/>
      <c r="K53" s="5"/>
      <c r="L53" s="5"/>
      <c r="N53" s="5"/>
      <c r="O53" s="5"/>
      <c r="P53" s="5"/>
      <c r="Q53" s="5"/>
      <c r="R53" s="5"/>
      <c r="S53" s="5"/>
      <c r="T53" s="5"/>
    </row>
    <row r="54" spans="1:20" ht="20.100000000000001" customHeight="1">
      <c r="A54" s="25" t="s">
        <v>69</v>
      </c>
      <c r="B54" s="34">
        <v>251</v>
      </c>
      <c r="C54" s="34">
        <v>186</v>
      </c>
      <c r="D54" s="34">
        <v>40</v>
      </c>
      <c r="E54" s="38">
        <v>1</v>
      </c>
      <c r="F54" s="34">
        <v>478</v>
      </c>
      <c r="G54" s="34">
        <v>281</v>
      </c>
      <c r="H54" s="34">
        <v>759</v>
      </c>
      <c r="I54" s="5"/>
      <c r="J54" s="5"/>
      <c r="K54" s="5"/>
      <c r="L54" s="5"/>
      <c r="N54" s="5"/>
      <c r="O54" s="5"/>
      <c r="P54" s="5"/>
      <c r="Q54" s="5"/>
      <c r="R54" s="5"/>
      <c r="S54" s="5"/>
      <c r="T54" s="5"/>
    </row>
    <row r="55" spans="1:20" ht="20.100000000000001" customHeight="1">
      <c r="A55" s="25" t="s">
        <v>70</v>
      </c>
      <c r="B55" s="34">
        <v>116</v>
      </c>
      <c r="C55" s="34">
        <v>63</v>
      </c>
      <c r="D55" s="34">
        <v>11</v>
      </c>
      <c r="E55" s="38">
        <v>0</v>
      </c>
      <c r="F55" s="34">
        <v>190</v>
      </c>
      <c r="G55" s="34">
        <v>133</v>
      </c>
      <c r="H55" s="34">
        <v>323</v>
      </c>
      <c r="I55" s="5"/>
      <c r="J55" s="5"/>
      <c r="K55" s="5"/>
      <c r="L55" s="5"/>
      <c r="N55" s="5"/>
      <c r="O55" s="5"/>
      <c r="P55" s="5"/>
      <c r="Q55" s="5"/>
      <c r="R55" s="5"/>
      <c r="S55" s="5"/>
      <c r="T55" s="5"/>
    </row>
    <row r="56" spans="1:20" ht="20.100000000000001" customHeight="1">
      <c r="A56" s="25" t="s">
        <v>71</v>
      </c>
      <c r="B56" s="34">
        <v>126</v>
      </c>
      <c r="C56" s="34">
        <v>76</v>
      </c>
      <c r="D56" s="34">
        <v>15</v>
      </c>
      <c r="E56" s="38">
        <v>0</v>
      </c>
      <c r="F56" s="34">
        <v>217</v>
      </c>
      <c r="G56" s="34">
        <v>118</v>
      </c>
      <c r="H56" s="34">
        <v>335</v>
      </c>
      <c r="I56" s="5"/>
      <c r="J56" s="5"/>
      <c r="K56" s="5"/>
      <c r="L56" s="5"/>
      <c r="N56" s="5"/>
      <c r="O56" s="5"/>
      <c r="P56" s="5"/>
      <c r="Q56" s="5"/>
      <c r="R56" s="5"/>
      <c r="S56" s="5"/>
      <c r="T56" s="5"/>
    </row>
    <row r="57" spans="1:20" ht="20.100000000000001" customHeight="1">
      <c r="A57" s="47" t="s">
        <v>72</v>
      </c>
      <c r="B57" s="48">
        <v>145</v>
      </c>
      <c r="C57" s="48">
        <v>82</v>
      </c>
      <c r="D57" s="48">
        <v>18</v>
      </c>
      <c r="E57" s="50">
        <v>0</v>
      </c>
      <c r="F57" s="48">
        <v>245</v>
      </c>
      <c r="G57" s="48">
        <v>185</v>
      </c>
      <c r="H57" s="48">
        <v>430</v>
      </c>
      <c r="I57" s="5"/>
      <c r="J57" s="5"/>
      <c r="K57" s="5"/>
      <c r="L57" s="5"/>
      <c r="N57" s="5"/>
      <c r="O57" s="5"/>
      <c r="P57" s="5"/>
      <c r="Q57" s="5"/>
      <c r="R57" s="5"/>
      <c r="S57" s="5"/>
      <c r="T57" s="5"/>
    </row>
    <row r="58" spans="1:20" ht="20.100000000000001" customHeight="1">
      <c r="A58" s="52" t="s">
        <v>134</v>
      </c>
      <c r="B58" s="55">
        <f>B60-B59</f>
        <v>1628</v>
      </c>
      <c r="C58" s="55">
        <f t="shared" ref="C58:H58" si="1">C60-C59</f>
        <v>1168</v>
      </c>
      <c r="D58" s="55">
        <f t="shared" si="1"/>
        <v>251</v>
      </c>
      <c r="E58" s="55">
        <f t="shared" si="1"/>
        <v>21</v>
      </c>
      <c r="F58" s="55">
        <f t="shared" si="1"/>
        <v>3068</v>
      </c>
      <c r="G58" s="55">
        <f t="shared" si="1"/>
        <v>2239</v>
      </c>
      <c r="H58" s="55">
        <f t="shared" si="1"/>
        <v>5307</v>
      </c>
      <c r="I58"/>
      <c r="L58" s="5"/>
      <c r="M58" s="5"/>
      <c r="N58" s="5"/>
      <c r="O58" s="5"/>
      <c r="P58" s="5"/>
      <c r="Q58" s="5"/>
      <c r="R58" s="5"/>
      <c r="S58" s="5"/>
      <c r="T58" s="5"/>
    </row>
    <row r="59" spans="1:20" ht="20.100000000000001" customHeight="1">
      <c r="A59" s="53" t="s">
        <v>135</v>
      </c>
      <c r="B59" s="48">
        <v>3483</v>
      </c>
      <c r="C59" s="48">
        <v>2462</v>
      </c>
      <c r="D59" s="48">
        <v>686</v>
      </c>
      <c r="E59" s="48">
        <v>25</v>
      </c>
      <c r="F59" s="48">
        <v>6656</v>
      </c>
      <c r="G59" s="48">
        <v>6775</v>
      </c>
      <c r="H59" s="48">
        <v>13431</v>
      </c>
      <c r="I59"/>
      <c r="L59" s="5"/>
      <c r="M59" s="5"/>
      <c r="N59" s="5"/>
      <c r="O59" s="5"/>
      <c r="P59" s="5"/>
      <c r="Q59" s="5"/>
      <c r="R59" s="5"/>
      <c r="S59" s="5"/>
      <c r="T59" s="5"/>
    </row>
    <row r="60" spans="1:20" ht="20.100000000000001" customHeight="1">
      <c r="A60" s="35" t="s">
        <v>136</v>
      </c>
      <c r="B60" s="36">
        <v>5111</v>
      </c>
      <c r="C60" s="36">
        <v>3630</v>
      </c>
      <c r="D60" s="36">
        <v>937</v>
      </c>
      <c r="E60" s="36">
        <v>46</v>
      </c>
      <c r="F60" s="36">
        <v>9724</v>
      </c>
      <c r="G60" s="36">
        <v>9014</v>
      </c>
      <c r="H60" s="36">
        <v>18738</v>
      </c>
      <c r="I60" s="5"/>
      <c r="J60" s="5"/>
      <c r="K60" s="5"/>
      <c r="L60" s="5"/>
      <c r="N60" s="5"/>
      <c r="O60" s="5"/>
      <c r="P60" s="5"/>
      <c r="Q60" s="5"/>
      <c r="R60" s="5"/>
      <c r="S60" s="5"/>
      <c r="T60" s="5"/>
    </row>
    <row r="61" spans="1:20" ht="45" customHeight="1">
      <c r="A61" s="65" t="s">
        <v>127</v>
      </c>
      <c r="B61" s="65"/>
      <c r="C61" s="65"/>
      <c r="D61" s="65"/>
      <c r="E61" s="65"/>
      <c r="F61" s="65"/>
      <c r="G61" s="65"/>
      <c r="H61" s="65"/>
      <c r="I61" s="65"/>
      <c r="J61" s="5"/>
      <c r="K61" s="5"/>
      <c r="L61" s="5"/>
      <c r="M61" s="5"/>
      <c r="N61" s="5"/>
      <c r="O61" s="5"/>
      <c r="P61" s="5"/>
      <c r="Q61" s="5"/>
      <c r="R61" s="5"/>
      <c r="S61" s="5"/>
      <c r="T61" s="5"/>
    </row>
    <row r="62" spans="1:20" ht="20.100000000000001" customHeight="1">
      <c r="A62" s="27" t="s">
        <v>139</v>
      </c>
      <c r="B62" s="29"/>
      <c r="C62" s="29"/>
      <c r="D62" s="29"/>
      <c r="E62" s="29"/>
      <c r="F62" s="29"/>
      <c r="G62" s="29"/>
      <c r="H62" s="29"/>
      <c r="I62" s="5"/>
      <c r="J62" s="5"/>
      <c r="K62" s="5"/>
      <c r="L62" s="5"/>
      <c r="M62" s="5"/>
      <c r="N62" s="5"/>
      <c r="O62" s="5"/>
      <c r="P62" s="5"/>
      <c r="Q62" s="5"/>
      <c r="R62" s="5"/>
      <c r="S62" s="5"/>
      <c r="T62" s="5"/>
    </row>
    <row r="63" spans="1:20" ht="6" customHeight="1">
      <c r="A63" s="14"/>
      <c r="B63" s="5"/>
      <c r="C63" s="5"/>
      <c r="D63" s="5"/>
      <c r="E63" s="5"/>
      <c r="F63" s="5"/>
      <c r="G63" s="5"/>
      <c r="H63" s="5"/>
      <c r="I63" s="5"/>
      <c r="J63" s="5"/>
      <c r="K63" s="5"/>
      <c r="L63" s="5"/>
      <c r="M63" s="5"/>
      <c r="N63" s="5"/>
      <c r="O63" s="5"/>
      <c r="P63" s="5"/>
      <c r="Q63" s="5"/>
      <c r="R63" s="5"/>
      <c r="S63" s="5"/>
      <c r="T63" s="5"/>
    </row>
    <row r="64" spans="1:20" ht="20.100000000000001" customHeight="1">
      <c r="A64" s="22" t="s">
        <v>1</v>
      </c>
      <c r="B64" s="66" t="s">
        <v>3</v>
      </c>
      <c r="C64" s="66"/>
      <c r="D64" s="66"/>
      <c r="E64" s="66"/>
      <c r="F64" s="23" t="s">
        <v>4</v>
      </c>
      <c r="G64" s="23" t="s">
        <v>5</v>
      </c>
      <c r="H64" s="33" t="s">
        <v>6</v>
      </c>
      <c r="I64" s="5"/>
      <c r="J64" s="5"/>
      <c r="K64" s="5"/>
      <c r="L64" s="5"/>
      <c r="M64" s="5"/>
      <c r="N64" s="5"/>
      <c r="O64" s="5"/>
      <c r="P64" s="5"/>
      <c r="Q64" s="5"/>
      <c r="R64" s="5"/>
      <c r="S64" s="5"/>
      <c r="T64" s="5"/>
    </row>
    <row r="65" spans="1:20" ht="30" customHeight="1">
      <c r="A65" s="24"/>
      <c r="B65" s="24" t="s">
        <v>7</v>
      </c>
      <c r="C65" s="24" t="s">
        <v>8</v>
      </c>
      <c r="D65" s="24" t="s">
        <v>9</v>
      </c>
      <c r="E65" s="24" t="s">
        <v>10</v>
      </c>
      <c r="F65" s="24"/>
      <c r="G65" s="24"/>
      <c r="H65" s="32"/>
      <c r="I65" s="5"/>
      <c r="J65" s="5"/>
      <c r="K65" s="5"/>
      <c r="L65" s="5"/>
      <c r="M65" s="5"/>
      <c r="N65" s="5"/>
      <c r="O65" s="5"/>
      <c r="P65" s="5"/>
      <c r="Q65" s="5"/>
      <c r="R65" s="5"/>
      <c r="S65" s="5"/>
      <c r="T65" s="5"/>
    </row>
    <row r="66" spans="1:20" ht="20.100000000000001" customHeight="1">
      <c r="A66" s="25" t="s">
        <v>60</v>
      </c>
      <c r="B66" s="34">
        <v>4069</v>
      </c>
      <c r="C66" s="34">
        <v>2599</v>
      </c>
      <c r="D66" s="34">
        <v>647</v>
      </c>
      <c r="E66" s="34">
        <v>22</v>
      </c>
      <c r="F66" s="34">
        <v>7337</v>
      </c>
      <c r="G66" s="34">
        <v>6449</v>
      </c>
      <c r="H66" s="34">
        <v>13786</v>
      </c>
      <c r="I66" s="5"/>
      <c r="J66" s="5"/>
      <c r="L66" s="5"/>
      <c r="M66" s="5"/>
      <c r="O66" s="5"/>
      <c r="P66" s="5"/>
      <c r="Q66" s="5"/>
      <c r="R66" s="5"/>
      <c r="S66" s="5"/>
      <c r="T66" s="5"/>
    </row>
    <row r="67" spans="1:20" ht="20.100000000000001" customHeight="1">
      <c r="A67" s="25" t="s">
        <v>62</v>
      </c>
      <c r="B67" s="34">
        <v>244</v>
      </c>
      <c r="C67" s="34">
        <v>172</v>
      </c>
      <c r="D67" s="34">
        <v>40</v>
      </c>
      <c r="E67" s="26">
        <v>1</v>
      </c>
      <c r="F67" s="34">
        <v>457</v>
      </c>
      <c r="G67" s="34">
        <v>397</v>
      </c>
      <c r="H67" s="34">
        <v>854</v>
      </c>
      <c r="I67" s="5"/>
      <c r="J67" s="5"/>
      <c r="L67" s="5"/>
      <c r="M67" s="5"/>
      <c r="O67" s="5"/>
      <c r="P67" s="5"/>
      <c r="Q67" s="5"/>
      <c r="R67" s="5"/>
      <c r="S67" s="5"/>
      <c r="T67" s="5"/>
    </row>
    <row r="68" spans="1:20" ht="20.100000000000001" customHeight="1">
      <c r="A68" s="25" t="s">
        <v>63</v>
      </c>
      <c r="B68" s="34">
        <v>116</v>
      </c>
      <c r="C68" s="34">
        <v>83</v>
      </c>
      <c r="D68" s="34">
        <v>15</v>
      </c>
      <c r="E68" s="38">
        <v>2</v>
      </c>
      <c r="F68" s="34">
        <v>216</v>
      </c>
      <c r="G68" s="34">
        <v>184</v>
      </c>
      <c r="H68" s="34">
        <v>400</v>
      </c>
      <c r="I68" s="5"/>
      <c r="J68" s="5"/>
      <c r="L68" s="5"/>
      <c r="M68" s="5"/>
      <c r="O68" s="5"/>
      <c r="P68" s="5"/>
      <c r="Q68" s="5"/>
      <c r="R68" s="5"/>
      <c r="S68" s="5"/>
      <c r="T68" s="5"/>
    </row>
    <row r="69" spans="1:20" ht="20.100000000000001" customHeight="1">
      <c r="A69" s="25" t="s">
        <v>64</v>
      </c>
      <c r="B69" s="34">
        <v>71</v>
      </c>
      <c r="C69" s="34">
        <v>40</v>
      </c>
      <c r="D69" s="34">
        <v>4</v>
      </c>
      <c r="E69" s="38">
        <v>0</v>
      </c>
      <c r="F69" s="34">
        <v>115</v>
      </c>
      <c r="G69" s="34">
        <v>91</v>
      </c>
      <c r="H69" s="34">
        <v>206</v>
      </c>
      <c r="I69" s="5"/>
      <c r="J69" s="5"/>
      <c r="L69" s="5"/>
      <c r="M69" s="5"/>
      <c r="O69" s="5"/>
      <c r="P69" s="5"/>
      <c r="Q69" s="5"/>
      <c r="R69" s="5"/>
      <c r="S69" s="5"/>
      <c r="T69" s="5"/>
    </row>
    <row r="70" spans="1:20" ht="20.100000000000001" customHeight="1">
      <c r="A70" s="25" t="s">
        <v>65</v>
      </c>
      <c r="B70" s="34">
        <v>205</v>
      </c>
      <c r="C70" s="34">
        <v>148</v>
      </c>
      <c r="D70" s="34">
        <v>31</v>
      </c>
      <c r="E70" s="38">
        <v>0</v>
      </c>
      <c r="F70" s="34">
        <v>384</v>
      </c>
      <c r="G70" s="34">
        <v>230</v>
      </c>
      <c r="H70" s="34">
        <v>614</v>
      </c>
      <c r="I70" s="5"/>
      <c r="J70" s="5"/>
      <c r="L70" s="5"/>
      <c r="M70" s="5"/>
      <c r="O70" s="5"/>
      <c r="P70" s="5"/>
      <c r="Q70" s="5"/>
      <c r="R70" s="5"/>
      <c r="S70" s="5"/>
      <c r="T70" s="5"/>
    </row>
    <row r="71" spans="1:20" ht="20.100000000000001" customHeight="1">
      <c r="A71" s="25" t="s">
        <v>66</v>
      </c>
      <c r="B71" s="34">
        <v>270</v>
      </c>
      <c r="C71" s="34">
        <v>183</v>
      </c>
      <c r="D71" s="34">
        <v>23</v>
      </c>
      <c r="E71" s="38">
        <v>0</v>
      </c>
      <c r="F71" s="34">
        <v>476</v>
      </c>
      <c r="G71" s="34">
        <v>388</v>
      </c>
      <c r="H71" s="34">
        <v>864</v>
      </c>
      <c r="I71" s="5"/>
      <c r="J71" s="5"/>
      <c r="L71" s="5"/>
      <c r="M71" s="5"/>
      <c r="O71" s="5"/>
      <c r="P71" s="5"/>
      <c r="Q71" s="5"/>
      <c r="R71" s="5"/>
      <c r="S71" s="5"/>
      <c r="T71" s="5"/>
    </row>
    <row r="72" spans="1:20" ht="20.100000000000001" customHeight="1">
      <c r="A72" s="25" t="s">
        <v>67</v>
      </c>
      <c r="B72" s="34">
        <v>159</v>
      </c>
      <c r="C72" s="34">
        <v>114</v>
      </c>
      <c r="D72" s="34">
        <v>21</v>
      </c>
      <c r="E72" s="38">
        <v>0</v>
      </c>
      <c r="F72" s="34">
        <v>294</v>
      </c>
      <c r="G72" s="34">
        <v>198</v>
      </c>
      <c r="H72" s="34">
        <v>492</v>
      </c>
      <c r="I72" s="5"/>
      <c r="J72" s="5"/>
      <c r="L72" s="5"/>
      <c r="M72" s="5"/>
      <c r="O72" s="5"/>
      <c r="P72" s="5"/>
      <c r="Q72" s="5"/>
      <c r="R72" s="5"/>
      <c r="S72" s="5"/>
      <c r="T72" s="5"/>
    </row>
    <row r="73" spans="1:20" ht="20.100000000000001" customHeight="1">
      <c r="A73" s="25" t="s">
        <v>68</v>
      </c>
      <c r="B73" s="34">
        <v>35</v>
      </c>
      <c r="C73" s="34">
        <v>30</v>
      </c>
      <c r="D73" s="34">
        <v>4</v>
      </c>
      <c r="E73" s="38">
        <v>0</v>
      </c>
      <c r="F73" s="34">
        <v>69</v>
      </c>
      <c r="G73" s="34">
        <v>45</v>
      </c>
      <c r="H73" s="34">
        <v>114</v>
      </c>
      <c r="I73" s="5"/>
      <c r="J73" s="5"/>
      <c r="L73" s="5"/>
      <c r="M73" s="5"/>
      <c r="O73" s="5"/>
      <c r="P73" s="5"/>
      <c r="Q73" s="5"/>
      <c r="R73" s="5"/>
      <c r="S73" s="5"/>
      <c r="T73" s="5"/>
    </row>
    <row r="74" spans="1:20" ht="20.100000000000001" customHeight="1">
      <c r="A74" s="25" t="s">
        <v>69</v>
      </c>
      <c r="B74" s="34">
        <v>278</v>
      </c>
      <c r="C74" s="34">
        <v>185</v>
      </c>
      <c r="D74" s="34">
        <v>38</v>
      </c>
      <c r="E74" s="38">
        <v>1</v>
      </c>
      <c r="F74" s="34">
        <v>502</v>
      </c>
      <c r="G74" s="34">
        <v>260</v>
      </c>
      <c r="H74" s="34">
        <v>762</v>
      </c>
      <c r="I74" s="5"/>
      <c r="J74" s="5"/>
      <c r="L74" s="5"/>
      <c r="M74" s="5"/>
      <c r="O74" s="5"/>
      <c r="P74" s="5"/>
      <c r="Q74" s="5"/>
      <c r="R74" s="5"/>
      <c r="S74" s="5"/>
      <c r="T74" s="5"/>
    </row>
    <row r="75" spans="1:20" ht="20.100000000000001" customHeight="1">
      <c r="A75" s="25" t="s">
        <v>70</v>
      </c>
      <c r="B75" s="34">
        <v>117</v>
      </c>
      <c r="C75" s="34">
        <v>71</v>
      </c>
      <c r="D75" s="34">
        <v>9</v>
      </c>
      <c r="E75" s="38">
        <v>0</v>
      </c>
      <c r="F75" s="34">
        <v>197</v>
      </c>
      <c r="G75" s="34">
        <v>133</v>
      </c>
      <c r="H75" s="34">
        <v>330</v>
      </c>
      <c r="I75" s="5"/>
      <c r="J75" s="5"/>
      <c r="L75" s="5"/>
      <c r="M75" s="5"/>
      <c r="O75" s="5"/>
      <c r="P75" s="5"/>
      <c r="Q75" s="5"/>
      <c r="R75" s="5"/>
      <c r="S75" s="5"/>
      <c r="T75" s="5"/>
    </row>
    <row r="76" spans="1:20" ht="20.100000000000001" customHeight="1">
      <c r="A76" s="25" t="s">
        <v>71</v>
      </c>
      <c r="B76" s="34">
        <v>135</v>
      </c>
      <c r="C76" s="34">
        <v>69</v>
      </c>
      <c r="D76" s="34">
        <v>18</v>
      </c>
      <c r="E76" s="38">
        <v>0</v>
      </c>
      <c r="F76" s="34">
        <v>222</v>
      </c>
      <c r="G76" s="34">
        <v>119</v>
      </c>
      <c r="H76" s="34">
        <v>341</v>
      </c>
      <c r="I76" s="5"/>
      <c r="J76" s="5"/>
      <c r="L76" s="5"/>
      <c r="M76" s="5"/>
      <c r="O76" s="5"/>
      <c r="P76" s="5"/>
      <c r="Q76" s="5"/>
      <c r="R76" s="5"/>
      <c r="S76" s="5"/>
      <c r="T76" s="5"/>
    </row>
    <row r="77" spans="1:20" ht="20.100000000000001" customHeight="1">
      <c r="A77" s="47" t="s">
        <v>72</v>
      </c>
      <c r="B77" s="48">
        <v>169</v>
      </c>
      <c r="C77" s="48">
        <v>83</v>
      </c>
      <c r="D77" s="48">
        <v>13</v>
      </c>
      <c r="E77" s="50">
        <v>0</v>
      </c>
      <c r="F77" s="48">
        <v>265</v>
      </c>
      <c r="G77" s="48">
        <v>180</v>
      </c>
      <c r="H77" s="48">
        <v>445</v>
      </c>
      <c r="I77" s="5"/>
      <c r="J77" s="5"/>
      <c r="L77" s="5"/>
      <c r="M77" s="5"/>
      <c r="O77" s="5"/>
      <c r="P77" s="5"/>
      <c r="Q77" s="5"/>
      <c r="R77" s="5"/>
      <c r="S77" s="5"/>
      <c r="T77" s="5"/>
    </row>
    <row r="78" spans="1:20" ht="20.100000000000001" customHeight="1">
      <c r="A78" s="52" t="s">
        <v>134</v>
      </c>
      <c r="B78" s="55">
        <f>B80-B79</f>
        <v>1809</v>
      </c>
      <c r="C78" s="55">
        <f t="shared" ref="C78:H78" si="2">C80-C79</f>
        <v>1181</v>
      </c>
      <c r="D78" s="55">
        <f t="shared" si="2"/>
        <v>223</v>
      </c>
      <c r="E78" s="55">
        <f t="shared" si="2"/>
        <v>20</v>
      </c>
      <c r="F78" s="55">
        <f t="shared" si="2"/>
        <v>3233</v>
      </c>
      <c r="G78" s="55">
        <f t="shared" si="2"/>
        <v>2250</v>
      </c>
      <c r="H78" s="55">
        <f t="shared" si="2"/>
        <v>5483</v>
      </c>
      <c r="I78"/>
      <c r="L78" s="5"/>
      <c r="M78" s="5"/>
      <c r="N78" s="5"/>
      <c r="O78" s="5"/>
      <c r="P78" s="5"/>
      <c r="Q78" s="5"/>
      <c r="R78" s="5"/>
      <c r="S78" s="5"/>
      <c r="T78" s="5"/>
    </row>
    <row r="79" spans="1:20" ht="20.100000000000001" customHeight="1">
      <c r="A79" s="53" t="s">
        <v>135</v>
      </c>
      <c r="B79" s="48">
        <v>4069</v>
      </c>
      <c r="C79" s="48">
        <v>2599</v>
      </c>
      <c r="D79" s="48">
        <v>647</v>
      </c>
      <c r="E79" s="48">
        <v>22</v>
      </c>
      <c r="F79" s="48">
        <v>7337</v>
      </c>
      <c r="G79" s="48">
        <v>6449</v>
      </c>
      <c r="H79" s="48">
        <v>13786</v>
      </c>
      <c r="I79"/>
      <c r="L79" s="5"/>
      <c r="M79" s="5"/>
      <c r="N79" s="5"/>
      <c r="O79" s="5"/>
      <c r="P79" s="5"/>
      <c r="Q79" s="5"/>
      <c r="R79" s="5"/>
      <c r="S79" s="5"/>
      <c r="T79" s="5"/>
    </row>
    <row r="80" spans="1:20" ht="20.100000000000001" customHeight="1">
      <c r="A80" s="35" t="s">
        <v>136</v>
      </c>
      <c r="B80" s="36">
        <v>5878</v>
      </c>
      <c r="C80" s="36">
        <v>3780</v>
      </c>
      <c r="D80" s="36">
        <v>870</v>
      </c>
      <c r="E80" s="36">
        <v>42</v>
      </c>
      <c r="F80" s="36">
        <v>10570</v>
      </c>
      <c r="G80" s="36">
        <v>8699</v>
      </c>
      <c r="H80" s="36">
        <v>19269</v>
      </c>
      <c r="I80" s="5"/>
      <c r="J80" s="5"/>
      <c r="L80" s="5"/>
      <c r="M80" s="5"/>
      <c r="O80" s="5"/>
      <c r="P80" s="5"/>
      <c r="Q80" s="5"/>
      <c r="R80" s="5"/>
      <c r="S80" s="5"/>
      <c r="T80" s="5"/>
    </row>
    <row r="81" spans="1:26" ht="43.5" customHeight="1">
      <c r="A81" s="65" t="s">
        <v>127</v>
      </c>
      <c r="B81" s="65"/>
      <c r="C81" s="65"/>
      <c r="D81" s="65"/>
      <c r="E81" s="65"/>
      <c r="F81" s="65"/>
      <c r="G81" s="65"/>
      <c r="H81" s="65"/>
      <c r="I81" s="65"/>
      <c r="J81" s="5"/>
      <c r="K81" s="5"/>
      <c r="L81" s="5"/>
      <c r="M81" s="5"/>
      <c r="N81" s="5"/>
      <c r="O81" s="5"/>
      <c r="P81" s="5"/>
      <c r="Q81" s="5"/>
      <c r="R81" s="5"/>
      <c r="S81" s="5"/>
      <c r="T81" s="5"/>
      <c r="U81" s="5"/>
      <c r="V81" s="5"/>
      <c r="W81" s="5"/>
      <c r="X81" s="5"/>
      <c r="Y81" s="5"/>
      <c r="Z81" s="5"/>
    </row>
    <row r="82" spans="1:26" ht="18">
      <c r="A82" s="27" t="s">
        <v>140</v>
      </c>
      <c r="B82" s="29"/>
      <c r="C82" s="29"/>
      <c r="D82" s="29"/>
      <c r="E82" s="29"/>
      <c r="F82" s="29"/>
      <c r="G82" s="29"/>
      <c r="H82" s="29"/>
    </row>
    <row r="83" spans="1:26" ht="14.25">
      <c r="A83" s="14"/>
      <c r="B83" s="5"/>
      <c r="C83" s="5"/>
      <c r="D83" s="5"/>
      <c r="E83" s="5"/>
      <c r="F83" s="5"/>
      <c r="G83" s="5"/>
      <c r="H83" s="5"/>
    </row>
    <row r="84" spans="1:26" ht="12.95" customHeight="1">
      <c r="A84" s="22" t="s">
        <v>1</v>
      </c>
      <c r="B84" s="66" t="s">
        <v>3</v>
      </c>
      <c r="C84" s="66"/>
      <c r="D84" s="66"/>
      <c r="E84" s="66"/>
      <c r="F84" s="23" t="s">
        <v>4</v>
      </c>
      <c r="G84" s="23" t="s">
        <v>5</v>
      </c>
      <c r="H84" s="33" t="s">
        <v>6</v>
      </c>
    </row>
    <row r="85" spans="1:26" ht="28.5">
      <c r="A85" s="24"/>
      <c r="B85" s="24" t="s">
        <v>7</v>
      </c>
      <c r="C85" s="24" t="s">
        <v>8</v>
      </c>
      <c r="D85" s="24" t="s">
        <v>9</v>
      </c>
      <c r="E85" s="24" t="s">
        <v>10</v>
      </c>
      <c r="F85" s="24"/>
      <c r="G85" s="24"/>
      <c r="H85" s="32"/>
    </row>
    <row r="86" spans="1:26">
      <c r="A86" s="25" t="s">
        <v>60</v>
      </c>
      <c r="B86" s="34">
        <v>4241</v>
      </c>
      <c r="C86" s="34">
        <v>2688</v>
      </c>
      <c r="D86" s="34">
        <v>684</v>
      </c>
      <c r="E86" s="34">
        <v>27</v>
      </c>
      <c r="F86" s="34">
        <v>7640</v>
      </c>
      <c r="G86" s="34">
        <v>6888</v>
      </c>
      <c r="H86" s="34">
        <v>14528</v>
      </c>
    </row>
    <row r="87" spans="1:26" ht="20.100000000000001" customHeight="1">
      <c r="A87" s="25" t="s">
        <v>62</v>
      </c>
      <c r="B87" s="34">
        <v>262</v>
      </c>
      <c r="C87" s="34">
        <v>174</v>
      </c>
      <c r="D87" s="34">
        <v>47</v>
      </c>
      <c r="E87" s="26">
        <v>1</v>
      </c>
      <c r="F87" s="34">
        <v>484</v>
      </c>
      <c r="G87" s="34">
        <v>417</v>
      </c>
      <c r="H87" s="34">
        <v>901</v>
      </c>
    </row>
    <row r="88" spans="1:26" ht="19.350000000000001" customHeight="1">
      <c r="A88" s="25" t="s">
        <v>63</v>
      </c>
      <c r="B88" s="34">
        <v>107</v>
      </c>
      <c r="C88" s="34">
        <v>80</v>
      </c>
      <c r="D88" s="34">
        <v>21</v>
      </c>
      <c r="E88" s="38">
        <v>2</v>
      </c>
      <c r="F88" s="34">
        <v>210</v>
      </c>
      <c r="G88" s="34">
        <v>185</v>
      </c>
      <c r="H88" s="34">
        <v>395</v>
      </c>
    </row>
    <row r="89" spans="1:26" ht="16.350000000000001" customHeight="1">
      <c r="A89" s="25" t="s">
        <v>64</v>
      </c>
      <c r="B89" s="34">
        <v>63</v>
      </c>
      <c r="C89" s="34">
        <v>41</v>
      </c>
      <c r="D89" s="34">
        <v>6</v>
      </c>
      <c r="E89" s="38">
        <v>0</v>
      </c>
      <c r="F89" s="34">
        <v>110</v>
      </c>
      <c r="G89" s="34">
        <v>90</v>
      </c>
      <c r="H89" s="34">
        <v>200</v>
      </c>
    </row>
    <row r="90" spans="1:26" ht="18" customHeight="1">
      <c r="A90" s="25" t="s">
        <v>65</v>
      </c>
      <c r="B90" s="34">
        <v>208</v>
      </c>
      <c r="C90" s="34">
        <v>159</v>
      </c>
      <c r="D90" s="34">
        <v>28</v>
      </c>
      <c r="E90" s="38">
        <v>0</v>
      </c>
      <c r="F90" s="34">
        <v>395</v>
      </c>
      <c r="G90" s="34">
        <v>230</v>
      </c>
      <c r="H90" s="34">
        <v>625</v>
      </c>
    </row>
    <row r="91" spans="1:26" ht="19.350000000000001" customHeight="1">
      <c r="A91" s="25" t="s">
        <v>66</v>
      </c>
      <c r="B91" s="34">
        <v>272</v>
      </c>
      <c r="C91" s="34">
        <v>183</v>
      </c>
      <c r="D91" s="34">
        <v>39</v>
      </c>
      <c r="E91" s="38">
        <v>0</v>
      </c>
      <c r="F91" s="34">
        <v>494</v>
      </c>
      <c r="G91" s="34">
        <v>421</v>
      </c>
      <c r="H91" s="34">
        <v>915</v>
      </c>
    </row>
    <row r="92" spans="1:26" ht="17.100000000000001" customHeight="1">
      <c r="A92" s="25" t="s">
        <v>67</v>
      </c>
      <c r="B92" s="34">
        <v>156</v>
      </c>
      <c r="C92" s="34">
        <v>119</v>
      </c>
      <c r="D92" s="34">
        <v>26</v>
      </c>
      <c r="E92" s="38">
        <v>0</v>
      </c>
      <c r="F92" s="34">
        <v>301</v>
      </c>
      <c r="G92" s="34">
        <v>211</v>
      </c>
      <c r="H92" s="34">
        <v>512</v>
      </c>
    </row>
    <row r="93" spans="1:26" ht="21" customHeight="1">
      <c r="A93" s="25" t="s">
        <v>68</v>
      </c>
      <c r="B93" s="34">
        <v>31</v>
      </c>
      <c r="C93" s="34">
        <v>25</v>
      </c>
      <c r="D93" s="34">
        <v>3</v>
      </c>
      <c r="E93" s="38">
        <v>0</v>
      </c>
      <c r="F93" s="34">
        <v>59</v>
      </c>
      <c r="G93" s="34">
        <v>51</v>
      </c>
      <c r="H93" s="34">
        <v>110</v>
      </c>
    </row>
    <row r="94" spans="1:26" ht="18" customHeight="1">
      <c r="A94" s="25" t="s">
        <v>69</v>
      </c>
      <c r="B94" s="34">
        <v>303</v>
      </c>
      <c r="C94" s="34">
        <v>170</v>
      </c>
      <c r="D94" s="34">
        <v>46</v>
      </c>
      <c r="E94" s="38">
        <v>1</v>
      </c>
      <c r="F94" s="34">
        <v>520</v>
      </c>
      <c r="G94" s="34">
        <v>282</v>
      </c>
      <c r="H94" s="34">
        <v>802</v>
      </c>
    </row>
    <row r="95" spans="1:26" ht="19.350000000000001" customHeight="1">
      <c r="A95" s="25" t="s">
        <v>70</v>
      </c>
      <c r="B95" s="34">
        <v>112</v>
      </c>
      <c r="C95" s="34">
        <v>67</v>
      </c>
      <c r="D95" s="34">
        <v>14</v>
      </c>
      <c r="E95" s="38">
        <v>0</v>
      </c>
      <c r="F95" s="34">
        <v>193</v>
      </c>
      <c r="G95" s="34">
        <v>147</v>
      </c>
      <c r="H95" s="34">
        <v>340</v>
      </c>
    </row>
    <row r="96" spans="1:26" ht="23.45" customHeight="1">
      <c r="A96" s="25" t="s">
        <v>71</v>
      </c>
      <c r="B96" s="34">
        <v>130</v>
      </c>
      <c r="C96" s="34">
        <v>75</v>
      </c>
      <c r="D96" s="34">
        <v>20</v>
      </c>
      <c r="E96" s="38">
        <v>0</v>
      </c>
      <c r="F96" s="34">
        <v>225</v>
      </c>
      <c r="G96" s="34">
        <v>122</v>
      </c>
      <c r="H96" s="34">
        <v>347</v>
      </c>
    </row>
    <row r="97" spans="1:20" ht="17.45" customHeight="1">
      <c r="A97" s="47" t="s">
        <v>72</v>
      </c>
      <c r="B97" s="48">
        <v>166</v>
      </c>
      <c r="C97" s="48">
        <v>89</v>
      </c>
      <c r="D97" s="48">
        <v>16</v>
      </c>
      <c r="E97" s="50">
        <v>0</v>
      </c>
      <c r="F97" s="48">
        <v>271</v>
      </c>
      <c r="G97" s="48">
        <v>181</v>
      </c>
      <c r="H97" s="48">
        <v>452</v>
      </c>
    </row>
    <row r="98" spans="1:20" ht="20.100000000000001" customHeight="1">
      <c r="A98" s="52" t="s">
        <v>134</v>
      </c>
      <c r="B98" s="55">
        <f>B100-B99</f>
        <v>1816</v>
      </c>
      <c r="C98" s="55">
        <f t="shared" ref="C98:H98" si="3">C100-C99</f>
        <v>1184</v>
      </c>
      <c r="D98" s="55">
        <f t="shared" si="3"/>
        <v>275</v>
      </c>
      <c r="E98" s="55">
        <f t="shared" si="3"/>
        <v>20</v>
      </c>
      <c r="F98" s="55">
        <f t="shared" si="3"/>
        <v>3295</v>
      </c>
      <c r="G98" s="55">
        <f t="shared" si="3"/>
        <v>2365</v>
      </c>
      <c r="H98" s="55">
        <f t="shared" si="3"/>
        <v>5660</v>
      </c>
      <c r="I98"/>
      <c r="L98" s="5"/>
      <c r="M98" s="5"/>
      <c r="N98" s="5"/>
      <c r="O98" s="5"/>
      <c r="P98" s="5"/>
      <c r="Q98" s="5"/>
      <c r="R98" s="5"/>
      <c r="S98" s="5"/>
      <c r="T98" s="5"/>
    </row>
    <row r="99" spans="1:20" ht="20.100000000000001" customHeight="1">
      <c r="A99" s="53" t="s">
        <v>135</v>
      </c>
      <c r="B99" s="48">
        <v>4241</v>
      </c>
      <c r="C99" s="48">
        <v>2688</v>
      </c>
      <c r="D99" s="48">
        <v>684</v>
      </c>
      <c r="E99" s="48">
        <v>27</v>
      </c>
      <c r="F99" s="48">
        <v>7640</v>
      </c>
      <c r="G99" s="48">
        <v>6888</v>
      </c>
      <c r="H99" s="48">
        <v>14528</v>
      </c>
      <c r="I99"/>
      <c r="L99" s="5"/>
      <c r="M99" s="5"/>
      <c r="N99" s="5"/>
      <c r="O99" s="5"/>
      <c r="P99" s="5"/>
      <c r="Q99" s="5"/>
      <c r="R99" s="5"/>
      <c r="S99" s="5"/>
      <c r="T99" s="5"/>
    </row>
    <row r="100" spans="1:20" ht="21" customHeight="1">
      <c r="A100" s="35" t="s">
        <v>136</v>
      </c>
      <c r="B100" s="36">
        <v>6057</v>
      </c>
      <c r="C100" s="36">
        <v>3872</v>
      </c>
      <c r="D100" s="36">
        <v>959</v>
      </c>
      <c r="E100" s="36">
        <v>47</v>
      </c>
      <c r="F100" s="36">
        <v>10935</v>
      </c>
      <c r="G100" s="36">
        <v>9253</v>
      </c>
      <c r="H100" s="36">
        <v>20188</v>
      </c>
    </row>
    <row r="101" spans="1:20" ht="43.5" customHeight="1">
      <c r="A101" s="65" t="s">
        <v>127</v>
      </c>
      <c r="B101" s="65"/>
      <c r="C101" s="65"/>
      <c r="D101" s="65"/>
      <c r="E101" s="65"/>
      <c r="F101" s="65"/>
      <c r="G101" s="65"/>
      <c r="H101" s="65"/>
      <c r="I101" s="65"/>
    </row>
    <row r="102" spans="1:20" ht="18">
      <c r="A102" s="27" t="s">
        <v>141</v>
      </c>
      <c r="B102" s="29"/>
      <c r="C102" s="29"/>
      <c r="D102" s="29"/>
      <c r="E102" s="29"/>
      <c r="F102" s="29"/>
      <c r="G102" s="29"/>
      <c r="H102" s="29"/>
    </row>
    <row r="103" spans="1:20" ht="14.25">
      <c r="A103" s="14"/>
      <c r="B103" s="5"/>
      <c r="C103" s="5"/>
      <c r="D103" s="5"/>
      <c r="E103" s="5"/>
      <c r="F103" s="5"/>
      <c r="G103" s="5"/>
      <c r="H103" s="5"/>
    </row>
    <row r="104" spans="1:20" ht="12.95" customHeight="1">
      <c r="A104" s="22" t="s">
        <v>1</v>
      </c>
      <c r="B104" s="66" t="s">
        <v>3</v>
      </c>
      <c r="C104" s="66"/>
      <c r="D104" s="66"/>
      <c r="E104" s="66"/>
      <c r="F104" s="23" t="s">
        <v>4</v>
      </c>
      <c r="G104" s="23" t="s">
        <v>5</v>
      </c>
      <c r="H104" s="33" t="s">
        <v>6</v>
      </c>
    </row>
    <row r="105" spans="1:20" ht="28.5">
      <c r="A105" s="24"/>
      <c r="B105" s="24" t="s">
        <v>7</v>
      </c>
      <c r="C105" s="24" t="s">
        <v>8</v>
      </c>
      <c r="D105" s="24" t="s">
        <v>9</v>
      </c>
      <c r="E105" s="24" t="s">
        <v>10</v>
      </c>
      <c r="F105" s="24"/>
      <c r="G105" s="24"/>
      <c r="H105" s="32"/>
    </row>
    <row r="106" spans="1:20">
      <c r="A106" s="25" t="s">
        <v>60</v>
      </c>
      <c r="B106" s="34">
        <v>3873</v>
      </c>
      <c r="C106" s="34">
        <v>2700</v>
      </c>
      <c r="D106" s="34">
        <v>805</v>
      </c>
      <c r="E106" s="34">
        <v>32</v>
      </c>
      <c r="F106" s="34">
        <v>7410</v>
      </c>
      <c r="G106" s="34">
        <v>6957</v>
      </c>
      <c r="H106" s="34">
        <v>14367</v>
      </c>
    </row>
    <row r="107" spans="1:20" ht="20.100000000000001" customHeight="1">
      <c r="A107" s="25" t="s">
        <v>62</v>
      </c>
      <c r="B107" s="34">
        <v>231</v>
      </c>
      <c r="C107" s="34">
        <v>179</v>
      </c>
      <c r="D107" s="34">
        <v>49</v>
      </c>
      <c r="E107" s="26">
        <v>1</v>
      </c>
      <c r="F107" s="34">
        <v>460</v>
      </c>
      <c r="G107" s="34">
        <v>428</v>
      </c>
      <c r="H107" s="34">
        <v>888</v>
      </c>
    </row>
    <row r="108" spans="1:20" ht="19.350000000000001" customHeight="1">
      <c r="A108" s="25" t="s">
        <v>63</v>
      </c>
      <c r="B108" s="34">
        <v>102</v>
      </c>
      <c r="C108" s="34">
        <v>85</v>
      </c>
      <c r="D108" s="34">
        <v>17</v>
      </c>
      <c r="E108" s="38">
        <v>2</v>
      </c>
      <c r="F108" s="34">
        <v>206</v>
      </c>
      <c r="G108" s="34">
        <v>200</v>
      </c>
      <c r="H108" s="34">
        <v>406</v>
      </c>
    </row>
    <row r="109" spans="1:20" ht="16.350000000000001" customHeight="1">
      <c r="A109" s="25" t="s">
        <v>64</v>
      </c>
      <c r="B109" s="34">
        <v>66</v>
      </c>
      <c r="C109" s="34">
        <v>43</v>
      </c>
      <c r="D109" s="34">
        <v>8</v>
      </c>
      <c r="E109" s="38">
        <v>0</v>
      </c>
      <c r="F109" s="34">
        <v>117</v>
      </c>
      <c r="G109" s="34">
        <v>87</v>
      </c>
      <c r="H109" s="34">
        <v>204</v>
      </c>
    </row>
    <row r="110" spans="1:20" ht="18" customHeight="1">
      <c r="A110" s="25" t="s">
        <v>65</v>
      </c>
      <c r="B110" s="34">
        <v>194</v>
      </c>
      <c r="C110" s="34">
        <v>162</v>
      </c>
      <c r="D110" s="34">
        <v>30</v>
      </c>
      <c r="E110" s="38">
        <v>0</v>
      </c>
      <c r="F110" s="34">
        <v>386</v>
      </c>
      <c r="G110" s="34">
        <v>213</v>
      </c>
      <c r="H110" s="34">
        <v>599</v>
      </c>
    </row>
    <row r="111" spans="1:20" ht="19.350000000000001" customHeight="1">
      <c r="A111" s="25" t="s">
        <v>66</v>
      </c>
      <c r="B111" s="34">
        <v>256</v>
      </c>
      <c r="C111" s="34">
        <v>185</v>
      </c>
      <c r="D111" s="34">
        <v>40</v>
      </c>
      <c r="E111" s="38">
        <v>0</v>
      </c>
      <c r="F111" s="34">
        <v>481</v>
      </c>
      <c r="G111" s="34">
        <v>412</v>
      </c>
      <c r="H111" s="34">
        <v>893</v>
      </c>
    </row>
    <row r="112" spans="1:20" ht="17.100000000000001" customHeight="1">
      <c r="A112" s="25" t="s">
        <v>67</v>
      </c>
      <c r="B112" s="34">
        <v>140</v>
      </c>
      <c r="C112" s="34">
        <v>120</v>
      </c>
      <c r="D112" s="34">
        <v>23</v>
      </c>
      <c r="E112" s="38">
        <v>0</v>
      </c>
      <c r="F112" s="34">
        <v>283</v>
      </c>
      <c r="G112" s="34">
        <v>228</v>
      </c>
      <c r="H112" s="34">
        <v>511</v>
      </c>
    </row>
    <row r="113" spans="1:20" ht="21" customHeight="1">
      <c r="A113" s="25" t="s">
        <v>68</v>
      </c>
      <c r="B113" s="34">
        <v>35</v>
      </c>
      <c r="C113" s="34">
        <v>22</v>
      </c>
      <c r="D113" s="34">
        <v>3</v>
      </c>
      <c r="E113" s="38">
        <v>0</v>
      </c>
      <c r="F113" s="34">
        <v>60</v>
      </c>
      <c r="G113" s="34">
        <v>52</v>
      </c>
      <c r="H113" s="34">
        <v>112</v>
      </c>
    </row>
    <row r="114" spans="1:20" ht="18" customHeight="1">
      <c r="A114" s="25" t="s">
        <v>69</v>
      </c>
      <c r="B114" s="34">
        <v>274</v>
      </c>
      <c r="C114" s="34">
        <v>174</v>
      </c>
      <c r="D114" s="34">
        <v>43</v>
      </c>
      <c r="E114" s="38">
        <v>1</v>
      </c>
      <c r="F114" s="34">
        <v>492</v>
      </c>
      <c r="G114" s="34">
        <v>281</v>
      </c>
      <c r="H114" s="34">
        <v>773</v>
      </c>
    </row>
    <row r="115" spans="1:20" ht="19.350000000000001" customHeight="1">
      <c r="A115" s="25" t="s">
        <v>70</v>
      </c>
      <c r="B115" s="34">
        <v>94</v>
      </c>
      <c r="C115" s="34">
        <v>67</v>
      </c>
      <c r="D115" s="34">
        <v>13</v>
      </c>
      <c r="E115" s="38">
        <v>0</v>
      </c>
      <c r="F115" s="34">
        <v>174</v>
      </c>
      <c r="G115" s="34">
        <v>159</v>
      </c>
      <c r="H115" s="34">
        <v>333</v>
      </c>
    </row>
    <row r="116" spans="1:20" ht="23.45" customHeight="1">
      <c r="A116" s="25" t="s">
        <v>71</v>
      </c>
      <c r="B116" s="34">
        <v>117</v>
      </c>
      <c r="C116" s="34">
        <v>86</v>
      </c>
      <c r="D116" s="34">
        <v>22</v>
      </c>
      <c r="E116" s="38">
        <v>0</v>
      </c>
      <c r="F116" s="34">
        <v>225</v>
      </c>
      <c r="G116" s="34">
        <v>130</v>
      </c>
      <c r="H116" s="34">
        <v>355</v>
      </c>
    </row>
    <row r="117" spans="1:20" ht="17.45" customHeight="1">
      <c r="A117" s="47" t="s">
        <v>72</v>
      </c>
      <c r="B117" s="48">
        <v>165</v>
      </c>
      <c r="C117" s="48">
        <v>83</v>
      </c>
      <c r="D117" s="48">
        <v>18</v>
      </c>
      <c r="E117" s="50">
        <v>0</v>
      </c>
      <c r="F117" s="48">
        <v>266</v>
      </c>
      <c r="G117" s="48">
        <v>201</v>
      </c>
      <c r="H117" s="48">
        <v>467</v>
      </c>
    </row>
    <row r="118" spans="1:20" ht="20.100000000000001" customHeight="1">
      <c r="A118" s="52" t="s">
        <v>134</v>
      </c>
      <c r="B118" s="55">
        <f>B120-B119</f>
        <v>1678</v>
      </c>
      <c r="C118" s="55">
        <f t="shared" ref="C118:H118" si="4">C120-C119</f>
        <v>1210</v>
      </c>
      <c r="D118" s="55">
        <f t="shared" si="4"/>
        <v>274</v>
      </c>
      <c r="E118" s="55">
        <f t="shared" si="4"/>
        <v>19</v>
      </c>
      <c r="F118" s="55">
        <f t="shared" si="4"/>
        <v>3181</v>
      </c>
      <c r="G118" s="55">
        <f t="shared" si="4"/>
        <v>2412</v>
      </c>
      <c r="H118" s="55">
        <f t="shared" si="4"/>
        <v>5593</v>
      </c>
      <c r="I118"/>
      <c r="L118" s="5"/>
      <c r="M118" s="5"/>
      <c r="N118" s="5"/>
      <c r="O118" s="5"/>
      <c r="P118" s="5"/>
      <c r="Q118" s="5"/>
      <c r="R118" s="5"/>
      <c r="S118" s="5"/>
      <c r="T118" s="5"/>
    </row>
    <row r="119" spans="1:20" ht="20.100000000000001" customHeight="1">
      <c r="A119" s="53" t="s">
        <v>135</v>
      </c>
      <c r="B119" s="48">
        <v>3873</v>
      </c>
      <c r="C119" s="48">
        <v>2700</v>
      </c>
      <c r="D119" s="48">
        <v>805</v>
      </c>
      <c r="E119" s="48">
        <v>32</v>
      </c>
      <c r="F119" s="48">
        <v>7410</v>
      </c>
      <c r="G119" s="48">
        <v>6957</v>
      </c>
      <c r="H119" s="48">
        <v>14367</v>
      </c>
      <c r="I119"/>
      <c r="L119" s="5"/>
      <c r="M119" s="5"/>
      <c r="N119" s="5"/>
      <c r="O119" s="5"/>
      <c r="P119" s="5"/>
      <c r="Q119" s="5"/>
      <c r="R119" s="5"/>
      <c r="S119" s="5"/>
      <c r="T119" s="5"/>
    </row>
    <row r="120" spans="1:20" ht="21" customHeight="1">
      <c r="A120" s="35" t="s">
        <v>136</v>
      </c>
      <c r="B120" s="36">
        <v>5551</v>
      </c>
      <c r="C120" s="36">
        <v>3910</v>
      </c>
      <c r="D120" s="36">
        <v>1079</v>
      </c>
      <c r="E120" s="36">
        <v>51</v>
      </c>
      <c r="F120" s="36">
        <v>10591</v>
      </c>
      <c r="G120" s="36">
        <v>9369</v>
      </c>
      <c r="H120" s="36">
        <v>19960</v>
      </c>
    </row>
    <row r="121" spans="1:20" ht="43.5" customHeight="1">
      <c r="A121" s="65" t="s">
        <v>127</v>
      </c>
      <c r="B121" s="65"/>
      <c r="C121" s="65"/>
      <c r="D121" s="65"/>
      <c r="E121" s="65"/>
      <c r="F121" s="65"/>
      <c r="G121" s="65"/>
      <c r="H121" s="65"/>
      <c r="I121" s="65"/>
    </row>
  </sheetData>
  <mergeCells count="12">
    <mergeCell ref="B104:E104"/>
    <mergeCell ref="A121:I121"/>
    <mergeCell ref="B84:E84"/>
    <mergeCell ref="B44:E44"/>
    <mergeCell ref="A81:I81"/>
    <mergeCell ref="A101:I101"/>
    <mergeCell ref="B4:E4"/>
    <mergeCell ref="B24:E24"/>
    <mergeCell ref="B64:E64"/>
    <mergeCell ref="A21:I21"/>
    <mergeCell ref="A41:I41"/>
    <mergeCell ref="A61:I61"/>
  </mergeCells>
  <pageMargins left="0.70866141732283472" right="0.70866141732283472" top="0.74803149606299213" bottom="0.74803149606299213" header="0.31496062992125984" footer="0.31496062992125984"/>
  <pageSetup paperSize="9" scale="9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Z80"/>
  <sheetViews>
    <sheetView showGridLines="0" zoomScale="80" zoomScaleNormal="80" workbookViewId="0">
      <selection activeCell="B77" sqref="B77:H77"/>
    </sheetView>
  </sheetViews>
  <sheetFormatPr defaultColWidth="9.09765625" defaultRowHeight="16.350000000000001" customHeight="1"/>
  <cols>
    <col min="1" max="1" width="42.59765625" style="6" customWidth="1"/>
    <col min="2" max="2" width="10.8984375" style="6" customWidth="1"/>
    <col min="3" max="3" width="12.09765625" style="6" customWidth="1"/>
    <col min="4" max="4" width="13.19921875" style="6" customWidth="1"/>
    <col min="5" max="5" width="11.8984375" style="6" customWidth="1"/>
    <col min="6" max="6" width="19" style="6" customWidth="1"/>
    <col min="7" max="7" width="16.59765625" style="6" customWidth="1"/>
    <col min="8" max="8" width="16.09765625" style="6" customWidth="1"/>
    <col min="9" max="9" width="9.09765625" style="6" hidden="1" customWidth="1"/>
    <col min="10" max="16384" width="9.09765625" style="6"/>
  </cols>
  <sheetData>
    <row r="1" spans="1:26" ht="104.1" customHeight="1"/>
    <row r="2" spans="1:26" ht="0.6" customHeight="1"/>
    <row r="3" spans="1:26" ht="16.350000000000001" customHeight="1">
      <c r="A3" s="21" t="s">
        <v>142</v>
      </c>
      <c r="B3" s="21"/>
      <c r="C3" s="21"/>
      <c r="D3" s="21"/>
      <c r="E3" s="21"/>
      <c r="F3" s="21"/>
      <c r="G3" s="21"/>
      <c r="H3" s="21"/>
      <c r="I3" s="5"/>
      <c r="J3" s="5"/>
      <c r="K3" s="5"/>
      <c r="L3" s="5"/>
      <c r="M3" s="5"/>
      <c r="N3" s="5"/>
      <c r="O3" s="5"/>
      <c r="P3" s="5"/>
      <c r="Q3" s="5"/>
      <c r="R3" s="5"/>
      <c r="S3" s="5"/>
      <c r="T3" s="5"/>
      <c r="U3" s="5"/>
      <c r="V3" s="5"/>
      <c r="W3" s="5"/>
    </row>
    <row r="4" spans="1:26" ht="16.350000000000001" customHeight="1">
      <c r="A4" s="16"/>
      <c r="B4" s="5"/>
      <c r="C4" s="5"/>
      <c r="D4" s="5"/>
      <c r="E4" s="5"/>
      <c r="F4" s="5"/>
      <c r="G4" s="5"/>
      <c r="H4" s="5"/>
      <c r="I4" s="5"/>
      <c r="J4" s="5"/>
      <c r="K4" s="5"/>
      <c r="L4" s="5"/>
      <c r="M4" s="5"/>
      <c r="N4" s="5"/>
      <c r="O4" s="5"/>
      <c r="P4" s="5"/>
      <c r="Q4" s="5"/>
      <c r="R4" s="5"/>
      <c r="S4" s="5"/>
      <c r="T4" s="5"/>
      <c r="U4" s="5"/>
      <c r="V4" s="5"/>
      <c r="W4" s="5"/>
    </row>
    <row r="5" spans="1:26" ht="24" customHeight="1">
      <c r="A5" s="22" t="s">
        <v>1</v>
      </c>
      <c r="B5" s="66" t="s">
        <v>3</v>
      </c>
      <c r="C5" s="66"/>
      <c r="D5" s="66"/>
      <c r="E5" s="66"/>
      <c r="F5" s="23" t="s">
        <v>4</v>
      </c>
      <c r="G5" s="23" t="s">
        <v>5</v>
      </c>
      <c r="H5" s="33" t="s">
        <v>6</v>
      </c>
      <c r="I5" s="5"/>
      <c r="K5" s="5"/>
      <c r="L5" s="5"/>
      <c r="M5" s="5"/>
      <c r="N5" s="5"/>
      <c r="O5" s="5"/>
      <c r="P5" s="5"/>
      <c r="Q5" s="5"/>
      <c r="R5" s="5"/>
      <c r="S5" s="5"/>
      <c r="T5" s="5"/>
      <c r="U5" s="5"/>
      <c r="V5" s="5"/>
      <c r="W5" s="5"/>
    </row>
    <row r="6" spans="1:26" ht="30.95" customHeight="1">
      <c r="A6" s="24"/>
      <c r="B6" s="24" t="s">
        <v>7</v>
      </c>
      <c r="C6" s="24" t="s">
        <v>8</v>
      </c>
      <c r="D6" s="24" t="s">
        <v>9</v>
      </c>
      <c r="E6" s="24" t="s">
        <v>10</v>
      </c>
      <c r="F6" s="24"/>
      <c r="G6" s="24"/>
      <c r="H6" s="32"/>
      <c r="I6" s="5"/>
      <c r="K6" s="5"/>
      <c r="L6" s="5"/>
      <c r="M6" s="5"/>
      <c r="N6" s="5"/>
      <c r="O6" s="5"/>
      <c r="P6" s="5"/>
      <c r="Q6" s="5"/>
      <c r="R6" s="5"/>
      <c r="S6" s="5"/>
      <c r="T6" s="5"/>
      <c r="U6" s="5"/>
      <c r="V6" s="5"/>
      <c r="W6" s="5"/>
    </row>
    <row r="7" spans="1:26" ht="21.6" customHeight="1">
      <c r="A7" s="25" t="s">
        <v>73</v>
      </c>
      <c r="B7" s="34">
        <v>6168</v>
      </c>
      <c r="C7" s="34">
        <v>4409</v>
      </c>
      <c r="D7" s="34">
        <v>1345</v>
      </c>
      <c r="E7" s="34">
        <v>26</v>
      </c>
      <c r="F7" s="34">
        <v>11948</v>
      </c>
      <c r="G7" s="34">
        <v>11575</v>
      </c>
      <c r="H7" s="34">
        <v>23523</v>
      </c>
      <c r="I7" s="5"/>
      <c r="K7" s="5"/>
      <c r="L7" s="5"/>
      <c r="N7" s="5"/>
      <c r="O7" s="5"/>
      <c r="P7" s="5"/>
      <c r="Q7" s="5"/>
      <c r="R7" s="5"/>
      <c r="S7" s="5"/>
      <c r="T7" s="5"/>
      <c r="U7" s="5"/>
      <c r="V7" s="5"/>
      <c r="W7" s="5"/>
    </row>
    <row r="8" spans="1:26" ht="21" customHeight="1">
      <c r="A8" s="25" t="s">
        <v>76</v>
      </c>
      <c r="B8" s="34">
        <v>331</v>
      </c>
      <c r="C8" s="34">
        <v>256</v>
      </c>
      <c r="D8" s="34">
        <v>38</v>
      </c>
      <c r="E8" s="26">
        <v>0</v>
      </c>
      <c r="F8" s="34">
        <v>625</v>
      </c>
      <c r="G8" s="34">
        <v>312</v>
      </c>
      <c r="H8" s="34">
        <v>937</v>
      </c>
      <c r="I8" s="5"/>
      <c r="K8" s="5"/>
      <c r="L8" s="5"/>
      <c r="N8" s="5"/>
      <c r="O8" s="5"/>
      <c r="P8" s="5"/>
      <c r="Q8" s="5"/>
      <c r="R8" s="5"/>
      <c r="S8" s="5"/>
      <c r="T8" s="5"/>
      <c r="U8" s="5"/>
      <c r="V8" s="5"/>
      <c r="W8" s="5"/>
    </row>
    <row r="9" spans="1:26" ht="22.5" customHeight="1">
      <c r="A9" s="25" t="s">
        <v>77</v>
      </c>
      <c r="B9" s="34">
        <v>205</v>
      </c>
      <c r="C9" s="34">
        <v>185</v>
      </c>
      <c r="D9" s="34">
        <v>59</v>
      </c>
      <c r="E9" s="38">
        <v>0</v>
      </c>
      <c r="F9" s="34">
        <v>449</v>
      </c>
      <c r="G9" s="34">
        <v>279</v>
      </c>
      <c r="H9" s="34">
        <v>728</v>
      </c>
      <c r="I9" s="5"/>
      <c r="K9" s="5"/>
      <c r="L9" s="5"/>
      <c r="N9" s="5"/>
      <c r="O9" s="5"/>
      <c r="P9" s="5"/>
      <c r="Q9" s="5"/>
      <c r="R9" s="5"/>
      <c r="S9" s="5"/>
      <c r="T9" s="5"/>
      <c r="U9" s="5"/>
      <c r="V9" s="5"/>
      <c r="W9" s="5"/>
    </row>
    <row r="10" spans="1:26" ht="21.6" customHeight="1">
      <c r="A10" s="25" t="s">
        <v>78</v>
      </c>
      <c r="B10" s="34">
        <v>891</v>
      </c>
      <c r="C10" s="34">
        <v>713</v>
      </c>
      <c r="D10" s="34">
        <v>147</v>
      </c>
      <c r="E10" s="38">
        <v>0</v>
      </c>
      <c r="F10" s="34">
        <v>1751</v>
      </c>
      <c r="G10" s="34">
        <v>1001</v>
      </c>
      <c r="H10" s="34">
        <v>2752</v>
      </c>
      <c r="I10" s="5"/>
      <c r="K10" s="5"/>
      <c r="L10" s="5"/>
      <c r="N10" s="5"/>
      <c r="O10" s="5"/>
      <c r="P10" s="5"/>
      <c r="Q10" s="5"/>
      <c r="R10" s="5"/>
      <c r="S10" s="5"/>
      <c r="T10" s="5"/>
      <c r="U10" s="5"/>
      <c r="V10" s="5"/>
      <c r="W10" s="5"/>
    </row>
    <row r="11" spans="1:26" ht="18.95" customHeight="1">
      <c r="A11" s="47" t="s">
        <v>75</v>
      </c>
      <c r="B11" s="48">
        <v>265</v>
      </c>
      <c r="C11" s="48">
        <v>237</v>
      </c>
      <c r="D11" s="48">
        <v>54</v>
      </c>
      <c r="E11" s="50">
        <v>3</v>
      </c>
      <c r="F11" s="48">
        <v>559</v>
      </c>
      <c r="G11" s="48">
        <v>285</v>
      </c>
      <c r="H11" s="48">
        <v>844</v>
      </c>
      <c r="I11" s="5"/>
      <c r="K11" s="5"/>
      <c r="L11" s="5"/>
      <c r="N11" s="5"/>
      <c r="O11" s="5"/>
      <c r="P11" s="5"/>
      <c r="Q11" s="5"/>
      <c r="R11" s="5"/>
      <c r="S11" s="5"/>
      <c r="T11" s="5"/>
      <c r="U11" s="5"/>
      <c r="V11" s="5"/>
      <c r="W11" s="5"/>
    </row>
    <row r="12" spans="1:26" ht="24.95" customHeight="1">
      <c r="A12" s="52" t="s">
        <v>143</v>
      </c>
      <c r="B12" s="55">
        <v>1720</v>
      </c>
      <c r="C12" s="55">
        <v>1414</v>
      </c>
      <c r="D12" s="55">
        <v>324</v>
      </c>
      <c r="E12" s="55">
        <v>38</v>
      </c>
      <c r="F12" s="55">
        <v>3496</v>
      </c>
      <c r="G12" s="55">
        <v>1922</v>
      </c>
      <c r="H12" s="55">
        <v>5418</v>
      </c>
      <c r="I12" s="5"/>
      <c r="L12" s="5"/>
      <c r="M12" s="5"/>
      <c r="N12" s="5"/>
      <c r="O12" s="5"/>
      <c r="P12" s="5"/>
      <c r="Q12" s="5"/>
      <c r="R12" s="5"/>
      <c r="S12" s="5"/>
      <c r="T12" s="5"/>
      <c r="U12" s="5"/>
      <c r="V12" s="5"/>
      <c r="W12" s="5"/>
    </row>
    <row r="13" spans="1:26" ht="21" customHeight="1">
      <c r="A13" s="53" t="s">
        <v>144</v>
      </c>
      <c r="B13" s="48">
        <v>6168</v>
      </c>
      <c r="C13" s="48">
        <v>4409</v>
      </c>
      <c r="D13" s="48">
        <v>1345</v>
      </c>
      <c r="E13" s="48">
        <v>26</v>
      </c>
      <c r="F13" s="48">
        <v>11948</v>
      </c>
      <c r="G13" s="48">
        <v>11575</v>
      </c>
      <c r="H13" s="48">
        <v>23523</v>
      </c>
      <c r="I13" s="5"/>
      <c r="L13" s="5"/>
      <c r="M13" s="5"/>
      <c r="N13" s="5"/>
      <c r="O13" s="5"/>
      <c r="P13" s="5"/>
      <c r="Q13" s="5"/>
      <c r="R13" s="5"/>
      <c r="S13" s="5"/>
      <c r="T13" s="5"/>
      <c r="U13" s="5"/>
      <c r="V13" s="5"/>
      <c r="W13" s="5"/>
    </row>
    <row r="14" spans="1:26" ht="27.95" customHeight="1">
      <c r="A14" s="35" t="s">
        <v>145</v>
      </c>
      <c r="B14" s="36">
        <v>7888</v>
      </c>
      <c r="C14" s="36">
        <v>5823</v>
      </c>
      <c r="D14" s="36">
        <v>1669</v>
      </c>
      <c r="E14" s="36">
        <v>64</v>
      </c>
      <c r="F14" s="36">
        <v>15444</v>
      </c>
      <c r="G14" s="36">
        <v>13497</v>
      </c>
      <c r="H14" s="36">
        <v>28941</v>
      </c>
      <c r="I14" s="5"/>
      <c r="K14" s="5"/>
      <c r="L14" s="5"/>
      <c r="N14" s="5"/>
      <c r="O14" s="5"/>
      <c r="P14" s="5"/>
      <c r="Q14" s="5"/>
      <c r="R14" s="5"/>
      <c r="S14" s="5"/>
      <c r="T14" s="5"/>
      <c r="U14" s="5"/>
      <c r="V14" s="5"/>
      <c r="W14" s="5"/>
    </row>
    <row r="15" spans="1:26" ht="41.1" customHeight="1">
      <c r="A15" s="65" t="s">
        <v>127</v>
      </c>
      <c r="B15" s="65"/>
      <c r="C15" s="65"/>
      <c r="D15" s="65"/>
      <c r="E15" s="65"/>
      <c r="F15" s="65"/>
      <c r="G15" s="65"/>
      <c r="H15" s="65"/>
      <c r="I15" s="65"/>
      <c r="J15" s="5"/>
      <c r="K15" s="5"/>
      <c r="L15" s="5"/>
      <c r="M15" s="5"/>
      <c r="N15" s="5"/>
      <c r="O15" s="5"/>
      <c r="P15" s="5"/>
      <c r="Q15" s="5"/>
      <c r="R15" s="5"/>
      <c r="S15" s="5"/>
      <c r="T15" s="5"/>
      <c r="U15" s="5"/>
      <c r="V15" s="5"/>
      <c r="W15" s="5"/>
      <c r="X15" s="5"/>
      <c r="Y15" s="5"/>
      <c r="Z15" s="5"/>
    </row>
    <row r="16" spans="1:26" ht="16.350000000000001" customHeight="1">
      <c r="A16" s="21" t="s">
        <v>146</v>
      </c>
      <c r="B16" s="21"/>
      <c r="C16" s="21"/>
      <c r="D16" s="21"/>
      <c r="E16" s="21"/>
      <c r="F16" s="21"/>
      <c r="G16" s="21"/>
      <c r="H16" s="21"/>
      <c r="I16" s="5"/>
      <c r="J16" s="5"/>
      <c r="K16" s="5"/>
      <c r="L16" s="5"/>
      <c r="M16" s="5"/>
      <c r="N16" s="5"/>
      <c r="O16" s="5"/>
      <c r="P16" s="5"/>
      <c r="Q16" s="5"/>
      <c r="R16" s="5"/>
      <c r="S16" s="5"/>
      <c r="T16" s="5"/>
      <c r="U16" s="5"/>
      <c r="V16" s="5"/>
      <c r="W16" s="5"/>
    </row>
    <row r="17" spans="1:26" ht="16.350000000000001" customHeight="1">
      <c r="A17" s="16"/>
      <c r="B17" s="5"/>
      <c r="C17" s="5"/>
      <c r="D17" s="5"/>
      <c r="E17" s="5"/>
      <c r="F17" s="5"/>
      <c r="G17" s="5"/>
      <c r="H17" s="5"/>
      <c r="I17" s="5"/>
      <c r="J17" s="5"/>
      <c r="K17" s="5"/>
      <c r="L17" s="5"/>
      <c r="M17" s="5"/>
      <c r="N17" s="5"/>
      <c r="O17" s="5"/>
      <c r="P17" s="5"/>
      <c r="Q17" s="5"/>
      <c r="R17" s="5"/>
      <c r="S17" s="5"/>
      <c r="T17" s="5"/>
      <c r="U17" s="5"/>
      <c r="V17" s="5"/>
      <c r="W17" s="5"/>
    </row>
    <row r="18" spans="1:26" ht="24" customHeight="1">
      <c r="A18" s="22" t="s">
        <v>1</v>
      </c>
      <c r="B18" s="66" t="s">
        <v>3</v>
      </c>
      <c r="C18" s="66"/>
      <c r="D18" s="66"/>
      <c r="E18" s="66"/>
      <c r="F18" s="23" t="s">
        <v>4</v>
      </c>
      <c r="G18" s="23" t="s">
        <v>5</v>
      </c>
      <c r="H18" s="33" t="s">
        <v>6</v>
      </c>
      <c r="I18" s="5"/>
      <c r="J18" s="5"/>
      <c r="K18" s="5"/>
      <c r="L18" s="5"/>
      <c r="M18" s="5"/>
      <c r="N18" s="5"/>
      <c r="O18" s="5"/>
      <c r="P18" s="5"/>
      <c r="Q18" s="5"/>
      <c r="R18" s="5"/>
      <c r="S18" s="5"/>
      <c r="T18" s="5"/>
      <c r="U18" s="5"/>
      <c r="V18" s="5"/>
      <c r="W18" s="5"/>
    </row>
    <row r="19" spans="1:26" ht="30.95" customHeight="1">
      <c r="A19" s="24"/>
      <c r="B19" s="24" t="s">
        <v>7</v>
      </c>
      <c r="C19" s="24" t="s">
        <v>8</v>
      </c>
      <c r="D19" s="24" t="s">
        <v>9</v>
      </c>
      <c r="E19" s="24" t="s">
        <v>10</v>
      </c>
      <c r="F19" s="24"/>
      <c r="G19" s="24"/>
      <c r="H19" s="32"/>
      <c r="I19" s="5"/>
      <c r="J19" s="5"/>
      <c r="K19" s="5"/>
      <c r="L19" s="5"/>
      <c r="M19" s="5"/>
      <c r="N19" s="5"/>
      <c r="O19" s="5"/>
      <c r="P19" s="5"/>
      <c r="Q19" s="5"/>
      <c r="R19" s="5"/>
      <c r="S19" s="5"/>
      <c r="T19" s="5"/>
      <c r="U19" s="5"/>
      <c r="V19" s="5"/>
      <c r="W19" s="5"/>
    </row>
    <row r="20" spans="1:26" ht="24.95" customHeight="1">
      <c r="A20" s="25" t="s">
        <v>73</v>
      </c>
      <c r="B20" s="34">
        <v>6106</v>
      </c>
      <c r="C20" s="34">
        <v>4419</v>
      </c>
      <c r="D20" s="34">
        <v>1334</v>
      </c>
      <c r="E20" s="34">
        <v>29</v>
      </c>
      <c r="F20" s="34">
        <v>11888</v>
      </c>
      <c r="G20" s="34">
        <v>12170</v>
      </c>
      <c r="H20" s="34">
        <v>24058</v>
      </c>
      <c r="I20" s="5"/>
      <c r="L20" s="5"/>
      <c r="M20" s="5"/>
      <c r="N20" s="5"/>
      <c r="O20" s="5"/>
      <c r="P20" s="5"/>
      <c r="Q20" s="5"/>
      <c r="R20" s="5"/>
      <c r="S20" s="5"/>
      <c r="T20" s="5"/>
      <c r="U20" s="5"/>
      <c r="V20" s="5"/>
      <c r="W20" s="5"/>
    </row>
    <row r="21" spans="1:26" ht="21.6" customHeight="1">
      <c r="A21" s="25" t="s">
        <v>75</v>
      </c>
      <c r="B21" s="34">
        <v>249</v>
      </c>
      <c r="C21" s="34">
        <v>233</v>
      </c>
      <c r="D21" s="34">
        <v>57</v>
      </c>
      <c r="E21" s="26">
        <v>2</v>
      </c>
      <c r="F21" s="34">
        <v>541</v>
      </c>
      <c r="G21" s="34">
        <v>276</v>
      </c>
      <c r="H21" s="34">
        <v>817</v>
      </c>
      <c r="I21" s="5"/>
      <c r="L21" s="5"/>
      <c r="M21" s="5"/>
      <c r="N21" s="5"/>
      <c r="O21" s="5"/>
      <c r="P21" s="5"/>
      <c r="Q21" s="5"/>
      <c r="R21" s="5"/>
      <c r="S21" s="5"/>
      <c r="T21" s="5"/>
      <c r="U21" s="5"/>
      <c r="V21" s="5"/>
      <c r="W21" s="5"/>
    </row>
    <row r="22" spans="1:26" ht="23.45" customHeight="1">
      <c r="A22" s="25" t="s">
        <v>76</v>
      </c>
      <c r="B22" s="34">
        <v>327</v>
      </c>
      <c r="C22" s="34">
        <v>254</v>
      </c>
      <c r="D22" s="34">
        <v>43</v>
      </c>
      <c r="E22" s="38">
        <v>1</v>
      </c>
      <c r="F22" s="34">
        <v>625</v>
      </c>
      <c r="G22" s="34">
        <v>333</v>
      </c>
      <c r="H22" s="34">
        <v>958</v>
      </c>
      <c r="I22" s="5"/>
      <c r="L22" s="5"/>
      <c r="M22" s="5"/>
      <c r="N22" s="5"/>
      <c r="O22" s="5"/>
      <c r="P22" s="5"/>
      <c r="Q22" s="5"/>
      <c r="R22" s="5"/>
      <c r="S22" s="5"/>
      <c r="T22" s="5"/>
      <c r="U22" s="5"/>
      <c r="V22" s="5"/>
      <c r="W22" s="5"/>
    </row>
    <row r="23" spans="1:26" ht="22.5" customHeight="1">
      <c r="A23" s="25" t="s">
        <v>77</v>
      </c>
      <c r="B23" s="34">
        <v>223</v>
      </c>
      <c r="C23" s="34">
        <v>192</v>
      </c>
      <c r="D23" s="34">
        <v>55</v>
      </c>
      <c r="E23" s="38">
        <v>0</v>
      </c>
      <c r="F23" s="34">
        <v>470</v>
      </c>
      <c r="G23" s="34">
        <v>287</v>
      </c>
      <c r="H23" s="34">
        <v>757</v>
      </c>
      <c r="I23" s="5"/>
      <c r="L23" s="5"/>
      <c r="M23" s="5"/>
      <c r="N23" s="5"/>
      <c r="O23" s="5"/>
      <c r="P23" s="5"/>
      <c r="Q23" s="5"/>
      <c r="R23" s="5"/>
      <c r="S23" s="5"/>
      <c r="T23" s="5"/>
      <c r="U23" s="5"/>
      <c r="V23" s="5"/>
      <c r="W23" s="5"/>
    </row>
    <row r="24" spans="1:26" ht="20.100000000000001" customHeight="1">
      <c r="A24" s="47" t="s">
        <v>78</v>
      </c>
      <c r="B24" s="48">
        <v>872</v>
      </c>
      <c r="C24" s="48">
        <v>704</v>
      </c>
      <c r="D24" s="48">
        <v>143</v>
      </c>
      <c r="E24" s="50">
        <v>1</v>
      </c>
      <c r="F24" s="48">
        <v>1720</v>
      </c>
      <c r="G24" s="48">
        <v>1030</v>
      </c>
      <c r="H24" s="48">
        <v>2750</v>
      </c>
      <c r="I24" s="5"/>
      <c r="L24" s="5"/>
      <c r="M24" s="5"/>
      <c r="N24" s="5"/>
      <c r="O24" s="5"/>
      <c r="P24" s="5"/>
      <c r="Q24" s="5"/>
      <c r="R24" s="5"/>
      <c r="S24" s="5"/>
      <c r="T24" s="5"/>
      <c r="U24" s="5"/>
      <c r="V24" s="5"/>
      <c r="W24" s="5"/>
    </row>
    <row r="25" spans="1:26" ht="24.95" customHeight="1">
      <c r="A25" s="52" t="s">
        <v>143</v>
      </c>
      <c r="B25" s="55">
        <f>B27-B26</f>
        <v>1707</v>
      </c>
      <c r="C25" s="55">
        <f t="shared" ref="C25:H25" si="0">C27-C26</f>
        <v>1407</v>
      </c>
      <c r="D25" s="55">
        <f t="shared" si="0"/>
        <v>323</v>
      </c>
      <c r="E25" s="55">
        <f t="shared" si="0"/>
        <v>31</v>
      </c>
      <c r="F25" s="55">
        <f t="shared" si="0"/>
        <v>3468</v>
      </c>
      <c r="G25" s="55">
        <f t="shared" si="0"/>
        <v>1977</v>
      </c>
      <c r="H25" s="55">
        <f t="shared" si="0"/>
        <v>5445</v>
      </c>
      <c r="I25" s="5"/>
      <c r="L25" s="5"/>
      <c r="M25" s="5"/>
      <c r="N25" s="5"/>
      <c r="O25" s="5"/>
      <c r="P25" s="5"/>
      <c r="Q25" s="5"/>
      <c r="R25" s="5"/>
      <c r="S25" s="5"/>
      <c r="T25" s="5"/>
      <c r="U25" s="5"/>
      <c r="V25" s="5"/>
      <c r="W25" s="5"/>
    </row>
    <row r="26" spans="1:26" ht="21" customHeight="1">
      <c r="A26" s="53" t="s">
        <v>144</v>
      </c>
      <c r="B26" s="48">
        <v>6106</v>
      </c>
      <c r="C26" s="48">
        <v>4419</v>
      </c>
      <c r="D26" s="48">
        <v>1334</v>
      </c>
      <c r="E26" s="48">
        <v>29</v>
      </c>
      <c r="F26" s="48">
        <v>11888</v>
      </c>
      <c r="G26" s="48">
        <v>12170</v>
      </c>
      <c r="H26" s="48">
        <v>24058</v>
      </c>
      <c r="I26" s="5"/>
      <c r="L26" s="5"/>
      <c r="M26" s="5"/>
      <c r="N26" s="5"/>
      <c r="O26" s="5"/>
      <c r="P26" s="5"/>
      <c r="Q26" s="5"/>
      <c r="R26" s="5"/>
      <c r="S26" s="5"/>
      <c r="T26" s="5"/>
      <c r="U26" s="5"/>
      <c r="V26" s="5"/>
      <c r="W26" s="5"/>
    </row>
    <row r="27" spans="1:26" ht="26.1" customHeight="1">
      <c r="A27" s="35" t="s">
        <v>145</v>
      </c>
      <c r="B27" s="36">
        <v>7813</v>
      </c>
      <c r="C27" s="36">
        <v>5826</v>
      </c>
      <c r="D27" s="36">
        <v>1657</v>
      </c>
      <c r="E27" s="36">
        <v>60</v>
      </c>
      <c r="F27" s="36">
        <v>15356</v>
      </c>
      <c r="G27" s="36">
        <v>14147</v>
      </c>
      <c r="H27" s="36">
        <v>29503</v>
      </c>
      <c r="I27" s="5"/>
      <c r="L27" s="5"/>
      <c r="M27" s="5"/>
      <c r="N27" s="5"/>
      <c r="O27" s="5"/>
      <c r="P27" s="5"/>
      <c r="Q27" s="5"/>
      <c r="R27" s="5"/>
      <c r="S27" s="5"/>
      <c r="T27" s="5"/>
      <c r="U27" s="5"/>
      <c r="V27" s="5"/>
      <c r="W27" s="5"/>
    </row>
    <row r="28" spans="1:26" ht="42.95" customHeight="1">
      <c r="A28" s="65" t="s">
        <v>127</v>
      </c>
      <c r="B28" s="65"/>
      <c r="C28" s="65"/>
      <c r="D28" s="65"/>
      <c r="E28" s="65"/>
      <c r="F28" s="65"/>
      <c r="G28" s="65"/>
      <c r="H28" s="65"/>
      <c r="I28" s="65"/>
      <c r="J28" s="5"/>
      <c r="K28" s="5"/>
      <c r="L28" s="5"/>
      <c r="M28" s="5"/>
      <c r="N28" s="5"/>
      <c r="O28" s="5"/>
      <c r="P28" s="5"/>
      <c r="Q28" s="5"/>
      <c r="R28" s="5"/>
      <c r="S28" s="5"/>
      <c r="T28" s="5"/>
      <c r="U28" s="5"/>
      <c r="V28" s="5"/>
      <c r="W28" s="5"/>
      <c r="X28" s="5"/>
      <c r="Y28" s="5"/>
      <c r="Z28" s="5"/>
    </row>
    <row r="29" spans="1:26" ht="16.350000000000001" customHeight="1">
      <c r="A29" s="21" t="s">
        <v>147</v>
      </c>
      <c r="B29" s="21"/>
      <c r="C29" s="21"/>
      <c r="D29" s="21"/>
      <c r="E29" s="21"/>
      <c r="F29" s="21"/>
      <c r="G29" s="21"/>
      <c r="H29" s="21"/>
      <c r="I29" s="5"/>
      <c r="J29" s="5"/>
      <c r="K29" s="5"/>
      <c r="L29" s="5"/>
      <c r="M29" s="5"/>
      <c r="N29" s="5"/>
      <c r="O29" s="5"/>
      <c r="P29" s="5"/>
      <c r="Q29" s="5"/>
      <c r="R29" s="5"/>
      <c r="S29" s="5"/>
      <c r="T29" s="5"/>
      <c r="U29" s="5"/>
      <c r="V29" s="5"/>
      <c r="W29" s="5"/>
    </row>
    <row r="30" spans="1:26" ht="16.350000000000001" customHeight="1">
      <c r="A30" s="16"/>
      <c r="B30" s="5"/>
      <c r="C30" s="5"/>
      <c r="D30" s="5"/>
      <c r="E30" s="5"/>
      <c r="F30" s="5"/>
      <c r="G30" s="5"/>
      <c r="H30" s="5"/>
      <c r="I30" s="5"/>
      <c r="J30" s="5"/>
      <c r="K30" s="5"/>
      <c r="L30" s="5"/>
      <c r="M30" s="5"/>
      <c r="N30" s="5"/>
      <c r="O30" s="5"/>
      <c r="P30" s="5"/>
      <c r="Q30" s="5"/>
      <c r="R30" s="5"/>
      <c r="S30" s="5"/>
      <c r="T30" s="5"/>
      <c r="U30" s="5"/>
      <c r="V30" s="5"/>
      <c r="W30" s="5"/>
    </row>
    <row r="31" spans="1:26" ht="24" customHeight="1">
      <c r="A31" s="22" t="s">
        <v>1</v>
      </c>
      <c r="B31" s="66" t="s">
        <v>3</v>
      </c>
      <c r="C31" s="66"/>
      <c r="D31" s="66"/>
      <c r="E31" s="66"/>
      <c r="F31" s="23" t="s">
        <v>4</v>
      </c>
      <c r="G31" s="23" t="s">
        <v>5</v>
      </c>
      <c r="H31" s="33" t="s">
        <v>6</v>
      </c>
      <c r="I31" s="5"/>
      <c r="J31" s="5"/>
      <c r="K31" s="5"/>
      <c r="L31" s="5"/>
      <c r="M31" s="5"/>
      <c r="N31" s="5"/>
      <c r="O31" s="5"/>
      <c r="P31" s="5"/>
      <c r="Q31" s="5"/>
      <c r="R31" s="5"/>
      <c r="S31" s="5"/>
      <c r="T31" s="5"/>
      <c r="U31" s="5"/>
      <c r="V31" s="5"/>
      <c r="W31" s="5"/>
    </row>
    <row r="32" spans="1:26" ht="27.95" customHeight="1">
      <c r="A32" s="24"/>
      <c r="B32" s="24" t="s">
        <v>7</v>
      </c>
      <c r="C32" s="24" t="s">
        <v>8</v>
      </c>
      <c r="D32" s="24" t="s">
        <v>9</v>
      </c>
      <c r="E32" s="24" t="s">
        <v>10</v>
      </c>
      <c r="F32" s="24"/>
      <c r="G32" s="24"/>
      <c r="H32" s="32"/>
      <c r="I32" s="5"/>
      <c r="J32" s="5"/>
      <c r="K32" s="5"/>
      <c r="L32" s="5"/>
      <c r="M32" s="5"/>
      <c r="N32" s="5"/>
      <c r="O32" s="5"/>
      <c r="P32" s="5"/>
      <c r="Q32" s="5"/>
      <c r="R32" s="5"/>
      <c r="S32" s="5"/>
      <c r="T32" s="5"/>
      <c r="U32" s="5"/>
      <c r="V32" s="5"/>
      <c r="W32" s="5"/>
    </row>
    <row r="33" spans="1:23" ht="22.5" customHeight="1">
      <c r="A33" s="25" t="s">
        <v>73</v>
      </c>
      <c r="B33" s="34">
        <v>5982</v>
      </c>
      <c r="C33" s="34">
        <v>4344</v>
      </c>
      <c r="D33" s="34">
        <v>1315</v>
      </c>
      <c r="E33" s="34">
        <v>26</v>
      </c>
      <c r="F33" s="34">
        <v>11667</v>
      </c>
      <c r="G33" s="34">
        <v>12389</v>
      </c>
      <c r="H33" s="34">
        <v>24056</v>
      </c>
      <c r="I33" s="5"/>
      <c r="J33" s="5"/>
      <c r="L33" s="5"/>
      <c r="M33" s="5"/>
      <c r="N33" s="5"/>
      <c r="O33" s="5"/>
      <c r="P33" s="5"/>
      <c r="Q33" s="5"/>
      <c r="R33" s="5"/>
      <c r="S33" s="5"/>
      <c r="T33" s="5"/>
      <c r="U33" s="5"/>
      <c r="V33" s="5"/>
      <c r="W33" s="5"/>
    </row>
    <row r="34" spans="1:23" ht="24" customHeight="1">
      <c r="A34" s="25" t="s">
        <v>75</v>
      </c>
      <c r="B34" s="34">
        <v>255</v>
      </c>
      <c r="C34" s="34">
        <v>219</v>
      </c>
      <c r="D34" s="34">
        <v>67</v>
      </c>
      <c r="E34" s="26">
        <v>2</v>
      </c>
      <c r="F34" s="34">
        <v>543</v>
      </c>
      <c r="G34" s="34">
        <v>289</v>
      </c>
      <c r="H34" s="34">
        <v>832</v>
      </c>
      <c r="I34" s="5"/>
      <c r="J34" s="5"/>
      <c r="L34" s="5"/>
      <c r="M34" s="5"/>
      <c r="N34" s="5"/>
      <c r="O34" s="5"/>
      <c r="P34" s="5"/>
      <c r="Q34" s="5"/>
      <c r="R34" s="5"/>
      <c r="S34" s="5"/>
      <c r="T34" s="5"/>
      <c r="U34" s="5"/>
      <c r="V34" s="5"/>
      <c r="W34" s="5"/>
    </row>
    <row r="35" spans="1:23" ht="24" customHeight="1">
      <c r="A35" s="25" t="s">
        <v>76</v>
      </c>
      <c r="B35" s="34">
        <v>327</v>
      </c>
      <c r="C35" s="34">
        <v>233</v>
      </c>
      <c r="D35" s="34">
        <v>50</v>
      </c>
      <c r="E35" s="38">
        <v>1</v>
      </c>
      <c r="F35" s="34">
        <v>611</v>
      </c>
      <c r="G35" s="34">
        <v>323</v>
      </c>
      <c r="H35" s="34">
        <v>934</v>
      </c>
      <c r="I35" s="5"/>
      <c r="J35" s="5"/>
      <c r="L35" s="5"/>
      <c r="M35" s="5"/>
      <c r="N35" s="5"/>
      <c r="O35" s="5"/>
      <c r="P35" s="5"/>
      <c r="Q35" s="5"/>
      <c r="R35" s="5"/>
      <c r="S35" s="5"/>
      <c r="T35" s="5"/>
      <c r="U35" s="5"/>
      <c r="V35" s="5"/>
      <c r="W35" s="5"/>
    </row>
    <row r="36" spans="1:23" ht="23.1" customHeight="1">
      <c r="A36" s="25" t="s">
        <v>77</v>
      </c>
      <c r="B36" s="34">
        <v>201</v>
      </c>
      <c r="C36" s="34">
        <v>197</v>
      </c>
      <c r="D36" s="34">
        <v>63</v>
      </c>
      <c r="E36" s="38">
        <v>0</v>
      </c>
      <c r="F36" s="34">
        <v>461</v>
      </c>
      <c r="G36" s="34">
        <v>307</v>
      </c>
      <c r="H36" s="34">
        <v>768</v>
      </c>
      <c r="I36" s="5"/>
      <c r="J36" s="5"/>
      <c r="L36" s="5"/>
      <c r="M36" s="5"/>
      <c r="N36" s="5"/>
      <c r="O36" s="5"/>
      <c r="P36" s="5"/>
      <c r="Q36" s="5"/>
      <c r="R36" s="5"/>
      <c r="S36" s="5"/>
      <c r="T36" s="5"/>
      <c r="U36" s="5"/>
      <c r="V36" s="5"/>
      <c r="W36" s="5"/>
    </row>
    <row r="37" spans="1:23" ht="24" customHeight="1">
      <c r="A37" s="47" t="s">
        <v>78</v>
      </c>
      <c r="B37" s="48">
        <v>823</v>
      </c>
      <c r="C37" s="48">
        <v>702</v>
      </c>
      <c r="D37" s="48">
        <v>141</v>
      </c>
      <c r="E37" s="50">
        <v>3</v>
      </c>
      <c r="F37" s="48">
        <v>1669</v>
      </c>
      <c r="G37" s="48">
        <v>1054</v>
      </c>
      <c r="H37" s="48">
        <v>2723</v>
      </c>
      <c r="I37" s="5"/>
      <c r="J37" s="5"/>
      <c r="L37" s="5"/>
      <c r="M37" s="5"/>
      <c r="N37" s="5"/>
      <c r="O37" s="5"/>
      <c r="P37" s="5"/>
      <c r="Q37" s="5"/>
      <c r="R37" s="5"/>
      <c r="S37" s="5"/>
      <c r="T37" s="5"/>
      <c r="U37" s="5"/>
      <c r="V37" s="5"/>
      <c r="W37" s="5"/>
    </row>
    <row r="38" spans="1:23" ht="24.95" customHeight="1">
      <c r="A38" s="52" t="s">
        <v>143</v>
      </c>
      <c r="B38" s="55">
        <f>B40-B39</f>
        <v>1641</v>
      </c>
      <c r="C38" s="55">
        <f t="shared" ref="C38:H38" si="1">C40-C39</f>
        <v>1369</v>
      </c>
      <c r="D38" s="55">
        <f t="shared" si="1"/>
        <v>346</v>
      </c>
      <c r="E38" s="55">
        <f t="shared" si="1"/>
        <v>33</v>
      </c>
      <c r="F38" s="55">
        <f t="shared" si="1"/>
        <v>3389</v>
      </c>
      <c r="G38" s="55">
        <f t="shared" si="1"/>
        <v>2015</v>
      </c>
      <c r="H38" s="55">
        <f t="shared" si="1"/>
        <v>5404</v>
      </c>
      <c r="I38" s="5"/>
      <c r="L38" s="5"/>
      <c r="M38" s="5"/>
      <c r="N38" s="5"/>
      <c r="O38" s="5"/>
      <c r="P38" s="5"/>
      <c r="Q38" s="5"/>
      <c r="R38" s="5"/>
      <c r="S38" s="5"/>
      <c r="T38" s="5"/>
      <c r="U38" s="5"/>
      <c r="V38" s="5"/>
      <c r="W38" s="5"/>
    </row>
    <row r="39" spans="1:23" ht="21" customHeight="1">
      <c r="A39" s="53" t="s">
        <v>144</v>
      </c>
      <c r="B39" s="48">
        <v>5982</v>
      </c>
      <c r="C39" s="48">
        <v>4344</v>
      </c>
      <c r="D39" s="48">
        <v>1315</v>
      </c>
      <c r="E39" s="48">
        <v>26</v>
      </c>
      <c r="F39" s="48">
        <v>11667</v>
      </c>
      <c r="G39" s="48">
        <v>12389</v>
      </c>
      <c r="H39" s="48">
        <v>24056</v>
      </c>
      <c r="I39" s="5"/>
      <c r="L39" s="5"/>
      <c r="M39" s="5"/>
      <c r="N39" s="5"/>
      <c r="O39" s="5"/>
      <c r="P39" s="5"/>
      <c r="Q39" s="5"/>
      <c r="R39" s="5"/>
      <c r="S39" s="5"/>
      <c r="T39" s="5"/>
      <c r="U39" s="5"/>
      <c r="V39" s="5"/>
      <c r="W39" s="5"/>
    </row>
    <row r="40" spans="1:23" ht="27.95" customHeight="1">
      <c r="A40" s="35" t="s">
        <v>145</v>
      </c>
      <c r="B40" s="36">
        <v>7623</v>
      </c>
      <c r="C40" s="36">
        <v>5713</v>
      </c>
      <c r="D40" s="36">
        <v>1661</v>
      </c>
      <c r="E40" s="36">
        <v>59</v>
      </c>
      <c r="F40" s="36">
        <v>15056</v>
      </c>
      <c r="G40" s="36">
        <v>14404</v>
      </c>
      <c r="H40" s="36">
        <v>29460</v>
      </c>
      <c r="I40" s="5"/>
      <c r="J40" s="5"/>
      <c r="L40" s="5"/>
      <c r="M40" s="5"/>
      <c r="N40" s="5"/>
      <c r="O40" s="5"/>
      <c r="P40" s="5"/>
      <c r="Q40" s="5"/>
      <c r="R40" s="5"/>
      <c r="S40" s="5"/>
      <c r="T40" s="5"/>
      <c r="U40" s="5"/>
      <c r="V40" s="5"/>
      <c r="W40" s="5"/>
    </row>
    <row r="41" spans="1:23" ht="41.45" customHeight="1">
      <c r="A41" s="65" t="s">
        <v>127</v>
      </c>
      <c r="B41" s="65"/>
      <c r="C41" s="65"/>
      <c r="D41" s="65"/>
      <c r="E41" s="65"/>
      <c r="F41" s="65"/>
      <c r="G41" s="65"/>
      <c r="H41" s="65"/>
      <c r="I41" s="65"/>
      <c r="J41" s="5"/>
      <c r="K41" s="5"/>
      <c r="L41" s="5"/>
      <c r="M41" s="5"/>
      <c r="N41" s="5"/>
      <c r="O41" s="5"/>
      <c r="P41" s="5"/>
      <c r="Q41" s="5"/>
      <c r="R41" s="5"/>
      <c r="S41" s="5"/>
      <c r="T41" s="5"/>
      <c r="U41" s="5"/>
      <c r="V41" s="5"/>
      <c r="W41" s="5"/>
    </row>
    <row r="42" spans="1:23" ht="16.350000000000001" customHeight="1">
      <c r="A42" s="21" t="s">
        <v>148</v>
      </c>
      <c r="B42" s="21"/>
      <c r="C42" s="21"/>
      <c r="D42" s="21"/>
      <c r="E42" s="21"/>
      <c r="F42" s="21"/>
      <c r="G42" s="21"/>
      <c r="H42" s="21"/>
      <c r="I42" s="5"/>
      <c r="J42" s="5"/>
      <c r="K42" s="5"/>
      <c r="L42" s="5"/>
      <c r="M42" s="5"/>
      <c r="N42" s="5"/>
      <c r="O42" s="5"/>
      <c r="P42" s="5"/>
      <c r="Q42" s="5"/>
      <c r="R42" s="5"/>
      <c r="S42" s="5"/>
      <c r="T42" s="5"/>
      <c r="U42" s="5"/>
      <c r="V42" s="5"/>
      <c r="W42" s="5"/>
    </row>
    <row r="43" spans="1:23" ht="16.350000000000001" customHeight="1">
      <c r="A43" s="16"/>
      <c r="B43" s="5"/>
      <c r="C43" s="5"/>
      <c r="D43" s="5"/>
      <c r="E43" s="5"/>
      <c r="F43" s="5"/>
      <c r="G43" s="5"/>
      <c r="H43" s="5"/>
      <c r="I43" s="5"/>
      <c r="J43" s="5"/>
      <c r="K43" s="5"/>
      <c r="L43" s="5"/>
      <c r="M43" s="5"/>
      <c r="N43" s="5"/>
      <c r="O43" s="5"/>
      <c r="P43" s="5"/>
      <c r="Q43" s="5"/>
      <c r="R43" s="5"/>
      <c r="S43" s="5"/>
      <c r="T43" s="5"/>
      <c r="U43" s="5"/>
      <c r="V43" s="5"/>
      <c r="W43" s="5"/>
    </row>
    <row r="44" spans="1:23" ht="24" customHeight="1">
      <c r="A44" s="22" t="s">
        <v>1</v>
      </c>
      <c r="B44" s="66" t="s">
        <v>3</v>
      </c>
      <c r="C44" s="66"/>
      <c r="D44" s="66"/>
      <c r="E44" s="66"/>
      <c r="F44" s="23" t="s">
        <v>4</v>
      </c>
      <c r="G44" s="23" t="s">
        <v>5</v>
      </c>
      <c r="H44" s="33" t="s">
        <v>6</v>
      </c>
      <c r="I44" s="5"/>
      <c r="J44" s="5"/>
      <c r="K44" s="5"/>
      <c r="L44" s="5"/>
      <c r="M44" s="5"/>
      <c r="N44" s="5"/>
      <c r="O44" s="5"/>
      <c r="P44" s="5"/>
      <c r="Q44" s="5"/>
      <c r="R44" s="5"/>
      <c r="S44" s="5"/>
      <c r="T44" s="5"/>
      <c r="U44" s="5"/>
      <c r="V44" s="5"/>
      <c r="W44" s="5"/>
    </row>
    <row r="45" spans="1:23" ht="28.5" customHeight="1">
      <c r="A45" s="24"/>
      <c r="B45" s="24" t="s">
        <v>7</v>
      </c>
      <c r="C45" s="24" t="s">
        <v>8</v>
      </c>
      <c r="D45" s="24" t="s">
        <v>9</v>
      </c>
      <c r="E45" s="24" t="s">
        <v>10</v>
      </c>
      <c r="F45" s="24"/>
      <c r="G45" s="24"/>
      <c r="H45" s="32"/>
      <c r="I45" s="5"/>
      <c r="J45" s="5"/>
      <c r="K45" s="5"/>
      <c r="L45" s="5"/>
      <c r="M45" s="5"/>
      <c r="N45" s="5"/>
      <c r="O45" s="5"/>
      <c r="P45" s="5"/>
      <c r="Q45" s="5"/>
      <c r="R45" s="5"/>
      <c r="S45" s="5"/>
      <c r="T45" s="5"/>
      <c r="U45" s="5"/>
      <c r="V45" s="5"/>
      <c r="W45" s="5"/>
    </row>
    <row r="46" spans="1:23" ht="21" customHeight="1">
      <c r="A46" s="25" t="s">
        <v>73</v>
      </c>
      <c r="B46" s="34">
        <v>6852</v>
      </c>
      <c r="C46" s="34">
        <v>4573</v>
      </c>
      <c r="D46" s="34">
        <v>1258</v>
      </c>
      <c r="E46" s="34">
        <v>29</v>
      </c>
      <c r="F46" s="34">
        <v>12712</v>
      </c>
      <c r="G46" s="34">
        <v>11757</v>
      </c>
      <c r="H46" s="34">
        <v>24469</v>
      </c>
      <c r="I46" s="5"/>
      <c r="J46" s="5"/>
      <c r="L46" s="5"/>
      <c r="M46" s="5"/>
      <c r="N46" s="5"/>
      <c r="O46" s="5"/>
      <c r="P46" s="5"/>
      <c r="Q46" s="5"/>
      <c r="R46" s="5"/>
      <c r="S46" s="5"/>
      <c r="T46" s="5"/>
      <c r="U46" s="5"/>
      <c r="V46" s="5"/>
      <c r="W46" s="5"/>
    </row>
    <row r="47" spans="1:23" ht="24.95" customHeight="1">
      <c r="A47" s="25" t="s">
        <v>75</v>
      </c>
      <c r="B47" s="34">
        <v>269</v>
      </c>
      <c r="C47" s="34">
        <v>233</v>
      </c>
      <c r="D47" s="34">
        <v>55</v>
      </c>
      <c r="E47" s="26">
        <v>1</v>
      </c>
      <c r="F47" s="34">
        <v>558</v>
      </c>
      <c r="G47" s="34">
        <v>266</v>
      </c>
      <c r="H47" s="34">
        <v>824</v>
      </c>
      <c r="I47" s="5"/>
      <c r="J47" s="5"/>
      <c r="L47" s="5"/>
      <c r="M47" s="5"/>
      <c r="N47" s="5"/>
      <c r="O47" s="5"/>
      <c r="P47" s="5"/>
      <c r="Q47" s="5"/>
      <c r="R47" s="5"/>
      <c r="S47" s="5"/>
      <c r="T47" s="5"/>
      <c r="U47" s="5"/>
      <c r="V47" s="5"/>
      <c r="W47" s="5"/>
    </row>
    <row r="48" spans="1:23" ht="25.5" customHeight="1">
      <c r="A48" s="25" t="s">
        <v>76</v>
      </c>
      <c r="B48" s="34">
        <v>336</v>
      </c>
      <c r="C48" s="34">
        <v>230</v>
      </c>
      <c r="D48" s="34">
        <v>54</v>
      </c>
      <c r="E48" s="38">
        <v>1</v>
      </c>
      <c r="F48" s="34">
        <v>621</v>
      </c>
      <c r="G48" s="34">
        <v>332</v>
      </c>
      <c r="H48" s="34">
        <v>953</v>
      </c>
      <c r="I48" s="5"/>
      <c r="J48" s="5"/>
      <c r="L48" s="5"/>
      <c r="M48" s="5"/>
      <c r="N48" s="5"/>
      <c r="O48" s="5"/>
      <c r="P48" s="5"/>
      <c r="Q48" s="5"/>
      <c r="R48" s="5"/>
      <c r="S48" s="5"/>
      <c r="T48" s="5"/>
      <c r="U48" s="5"/>
      <c r="V48" s="5"/>
      <c r="W48" s="5"/>
    </row>
    <row r="49" spans="1:26" ht="21.6" customHeight="1">
      <c r="A49" s="25" t="s">
        <v>77</v>
      </c>
      <c r="B49" s="34">
        <v>220</v>
      </c>
      <c r="C49" s="34">
        <v>205</v>
      </c>
      <c r="D49" s="34">
        <v>53</v>
      </c>
      <c r="E49" s="38">
        <v>0</v>
      </c>
      <c r="F49" s="34">
        <v>478</v>
      </c>
      <c r="G49" s="34">
        <v>308</v>
      </c>
      <c r="H49" s="34">
        <v>786</v>
      </c>
      <c r="I49" s="5"/>
      <c r="J49" s="5"/>
      <c r="L49" s="5"/>
      <c r="M49" s="5"/>
      <c r="N49" s="5"/>
      <c r="O49" s="5"/>
      <c r="P49" s="5"/>
      <c r="Q49" s="5"/>
      <c r="R49" s="5"/>
      <c r="S49" s="5"/>
      <c r="T49" s="5"/>
      <c r="U49" s="5"/>
      <c r="V49" s="5"/>
      <c r="W49" s="5"/>
    </row>
    <row r="50" spans="1:26" ht="24.95" customHeight="1">
      <c r="A50" s="47" t="s">
        <v>78</v>
      </c>
      <c r="B50" s="48">
        <v>919</v>
      </c>
      <c r="C50" s="48">
        <v>682</v>
      </c>
      <c r="D50" s="48">
        <v>138</v>
      </c>
      <c r="E50" s="50">
        <v>2</v>
      </c>
      <c r="F50" s="48">
        <v>1741</v>
      </c>
      <c r="G50" s="48">
        <v>1030</v>
      </c>
      <c r="H50" s="48">
        <v>2771</v>
      </c>
      <c r="I50" s="5"/>
      <c r="J50" s="5"/>
      <c r="L50" s="5"/>
      <c r="M50" s="5"/>
      <c r="N50" s="5"/>
      <c r="O50" s="5"/>
      <c r="P50" s="5"/>
      <c r="Q50" s="5"/>
      <c r="R50" s="5"/>
      <c r="S50" s="5"/>
      <c r="T50" s="5"/>
      <c r="U50" s="5"/>
      <c r="V50" s="5"/>
      <c r="W50" s="5"/>
    </row>
    <row r="51" spans="1:26" ht="24.95" customHeight="1">
      <c r="A51" s="52" t="s">
        <v>143</v>
      </c>
      <c r="B51" s="55">
        <f>B53-B52</f>
        <v>1767</v>
      </c>
      <c r="C51" s="55">
        <f t="shared" ref="C51:H51" si="2">C53-C52</f>
        <v>1370</v>
      </c>
      <c r="D51" s="55">
        <f t="shared" si="2"/>
        <v>327</v>
      </c>
      <c r="E51" s="55">
        <f t="shared" si="2"/>
        <v>29</v>
      </c>
      <c r="F51" s="55">
        <f t="shared" si="2"/>
        <v>3493</v>
      </c>
      <c r="G51" s="55">
        <f t="shared" si="2"/>
        <v>1977</v>
      </c>
      <c r="H51" s="55">
        <f t="shared" si="2"/>
        <v>5470</v>
      </c>
      <c r="I51" s="5"/>
      <c r="L51" s="5"/>
      <c r="M51" s="5"/>
      <c r="N51" s="5"/>
      <c r="O51" s="5"/>
      <c r="P51" s="5"/>
      <c r="Q51" s="5"/>
      <c r="R51" s="5"/>
      <c r="S51" s="5"/>
      <c r="T51" s="5"/>
      <c r="U51" s="5"/>
      <c r="V51" s="5"/>
      <c r="W51" s="5"/>
    </row>
    <row r="52" spans="1:26" ht="21" customHeight="1">
      <c r="A52" s="53" t="s">
        <v>144</v>
      </c>
      <c r="B52" s="48">
        <v>6852</v>
      </c>
      <c r="C52" s="48">
        <v>4573</v>
      </c>
      <c r="D52" s="48">
        <v>1258</v>
      </c>
      <c r="E52" s="48">
        <v>29</v>
      </c>
      <c r="F52" s="48">
        <v>12712</v>
      </c>
      <c r="G52" s="48">
        <v>11757</v>
      </c>
      <c r="H52" s="48">
        <v>24469</v>
      </c>
      <c r="I52" s="5"/>
      <c r="L52" s="5"/>
      <c r="M52" s="5"/>
      <c r="N52" s="5"/>
      <c r="O52" s="5"/>
      <c r="P52" s="5"/>
      <c r="Q52" s="5"/>
      <c r="R52" s="5"/>
      <c r="S52" s="5"/>
      <c r="T52" s="5"/>
      <c r="U52" s="5"/>
      <c r="V52" s="5"/>
      <c r="W52" s="5"/>
    </row>
    <row r="53" spans="1:26" ht="30.6" customHeight="1">
      <c r="A53" s="35" t="s">
        <v>145</v>
      </c>
      <c r="B53" s="36">
        <v>8619</v>
      </c>
      <c r="C53" s="36">
        <v>5943</v>
      </c>
      <c r="D53" s="36">
        <v>1585</v>
      </c>
      <c r="E53" s="36">
        <v>58</v>
      </c>
      <c r="F53" s="36">
        <v>16205</v>
      </c>
      <c r="G53" s="36">
        <v>13734</v>
      </c>
      <c r="H53" s="36">
        <v>29939</v>
      </c>
      <c r="I53" s="5"/>
      <c r="J53" s="5"/>
      <c r="L53" s="5"/>
      <c r="M53" s="5"/>
      <c r="N53" s="5"/>
      <c r="O53" s="5"/>
      <c r="P53" s="5"/>
      <c r="Q53" s="5"/>
      <c r="R53" s="5"/>
      <c r="S53" s="5"/>
      <c r="T53" s="5"/>
      <c r="U53" s="5"/>
      <c r="V53" s="5"/>
      <c r="W53" s="5"/>
    </row>
    <row r="54" spans="1:26" ht="44.45" customHeight="1">
      <c r="A54" s="65" t="s">
        <v>127</v>
      </c>
      <c r="B54" s="65"/>
      <c r="C54" s="65"/>
      <c r="D54" s="65"/>
      <c r="E54" s="65"/>
      <c r="F54" s="65"/>
      <c r="G54" s="65"/>
      <c r="H54" s="65"/>
      <c r="I54" s="65"/>
      <c r="J54" s="5"/>
      <c r="K54" s="5"/>
      <c r="L54" s="5"/>
      <c r="M54" s="5"/>
      <c r="N54" s="5"/>
      <c r="O54" s="5"/>
      <c r="P54" s="5"/>
      <c r="Q54" s="5"/>
      <c r="R54" s="5"/>
      <c r="S54" s="5"/>
      <c r="T54" s="5"/>
      <c r="U54" s="5"/>
      <c r="V54" s="5"/>
      <c r="W54" s="5"/>
      <c r="X54" s="5"/>
      <c r="Y54" s="5"/>
      <c r="Z54" s="5"/>
    </row>
    <row r="55" spans="1:26" ht="16.350000000000001" customHeight="1">
      <c r="A55" s="27" t="s">
        <v>149</v>
      </c>
      <c r="B55" s="29"/>
      <c r="C55" s="29"/>
      <c r="D55" s="29"/>
      <c r="E55" s="29"/>
      <c r="F55" s="29"/>
      <c r="G55" s="29"/>
      <c r="H55" s="29"/>
    </row>
    <row r="56" spans="1:26" ht="16.350000000000001" customHeight="1">
      <c r="A56" s="16"/>
      <c r="B56" s="5"/>
      <c r="C56" s="5"/>
      <c r="D56" s="5"/>
      <c r="E56" s="5"/>
      <c r="F56" s="5"/>
      <c r="G56" s="5"/>
      <c r="H56" s="5"/>
    </row>
    <row r="57" spans="1:26" ht="24" customHeight="1">
      <c r="A57" s="22" t="s">
        <v>1</v>
      </c>
      <c r="B57" s="66" t="s">
        <v>3</v>
      </c>
      <c r="C57" s="66"/>
      <c r="D57" s="66"/>
      <c r="E57" s="66"/>
      <c r="F57" s="23" t="s">
        <v>4</v>
      </c>
      <c r="G57" s="23" t="s">
        <v>5</v>
      </c>
      <c r="H57" s="33" t="s">
        <v>6</v>
      </c>
    </row>
    <row r="58" spans="1:26" ht="33.950000000000003" customHeight="1">
      <c r="A58" s="24"/>
      <c r="B58" s="24" t="s">
        <v>7</v>
      </c>
      <c r="C58" s="24" t="s">
        <v>8</v>
      </c>
      <c r="D58" s="24" t="s">
        <v>9</v>
      </c>
      <c r="E58" s="24" t="s">
        <v>10</v>
      </c>
      <c r="F58" s="24"/>
      <c r="G58" s="24"/>
      <c r="H58" s="32"/>
    </row>
    <row r="59" spans="1:26" ht="21.6" customHeight="1">
      <c r="A59" s="25" t="s">
        <v>73</v>
      </c>
      <c r="B59" s="34">
        <v>6698</v>
      </c>
      <c r="C59" s="34">
        <v>4715</v>
      </c>
      <c r="D59" s="34">
        <v>1421</v>
      </c>
      <c r="E59" s="34">
        <v>35</v>
      </c>
      <c r="F59" s="34">
        <v>12869</v>
      </c>
      <c r="G59" s="34">
        <v>12226</v>
      </c>
      <c r="H59" s="34">
        <v>25095</v>
      </c>
    </row>
    <row r="60" spans="1:26" ht="24.95" customHeight="1">
      <c r="A60" s="25" t="s">
        <v>75</v>
      </c>
      <c r="B60" s="34">
        <v>250</v>
      </c>
      <c r="C60" s="34">
        <v>218</v>
      </c>
      <c r="D60" s="34">
        <v>67</v>
      </c>
      <c r="E60" s="26">
        <v>2</v>
      </c>
      <c r="F60" s="34">
        <v>537</v>
      </c>
      <c r="G60" s="34">
        <v>278</v>
      </c>
      <c r="H60" s="34">
        <v>815</v>
      </c>
    </row>
    <row r="61" spans="1:26" ht="23.45" customHeight="1">
      <c r="A61" s="25" t="s">
        <v>76</v>
      </c>
      <c r="B61" s="34">
        <v>317</v>
      </c>
      <c r="C61" s="34">
        <v>248</v>
      </c>
      <c r="D61" s="34">
        <v>54</v>
      </c>
      <c r="E61" s="38">
        <v>0</v>
      </c>
      <c r="F61" s="34">
        <v>619</v>
      </c>
      <c r="G61" s="34">
        <v>364</v>
      </c>
      <c r="H61" s="34">
        <v>983</v>
      </c>
    </row>
    <row r="62" spans="1:26" ht="26.1" customHeight="1">
      <c r="A62" s="25" t="s">
        <v>77</v>
      </c>
      <c r="B62" s="34">
        <v>236</v>
      </c>
      <c r="C62" s="34">
        <v>188</v>
      </c>
      <c r="D62" s="34">
        <v>69</v>
      </c>
      <c r="E62" s="38">
        <v>0</v>
      </c>
      <c r="F62" s="34">
        <v>493</v>
      </c>
      <c r="G62" s="34">
        <v>332</v>
      </c>
      <c r="H62" s="34">
        <v>825</v>
      </c>
    </row>
    <row r="63" spans="1:26" ht="23.45" customHeight="1">
      <c r="A63" s="47" t="s">
        <v>78</v>
      </c>
      <c r="B63" s="48">
        <v>903</v>
      </c>
      <c r="C63" s="48">
        <v>695</v>
      </c>
      <c r="D63" s="48">
        <v>168</v>
      </c>
      <c r="E63" s="50">
        <v>5</v>
      </c>
      <c r="F63" s="48">
        <v>1771</v>
      </c>
      <c r="G63" s="48">
        <v>1148</v>
      </c>
      <c r="H63" s="48">
        <v>2919</v>
      </c>
    </row>
    <row r="64" spans="1:26" ht="24.95" customHeight="1">
      <c r="A64" s="52" t="s">
        <v>143</v>
      </c>
      <c r="B64" s="55">
        <f>B66-B65</f>
        <v>1723</v>
      </c>
      <c r="C64" s="55">
        <f t="shared" ref="C64:H64" si="3">C66-C65</f>
        <v>1366</v>
      </c>
      <c r="D64" s="55">
        <f t="shared" si="3"/>
        <v>390</v>
      </c>
      <c r="E64" s="55">
        <f t="shared" si="3"/>
        <v>29</v>
      </c>
      <c r="F64" s="55">
        <f t="shared" si="3"/>
        <v>3508</v>
      </c>
      <c r="G64" s="55">
        <f t="shared" si="3"/>
        <v>2165</v>
      </c>
      <c r="H64" s="55">
        <f t="shared" si="3"/>
        <v>5673</v>
      </c>
      <c r="I64" s="5"/>
      <c r="L64" s="5"/>
      <c r="M64" s="5"/>
      <c r="N64" s="5"/>
      <c r="O64" s="5"/>
      <c r="P64" s="5"/>
      <c r="Q64" s="5"/>
      <c r="R64" s="5"/>
      <c r="S64" s="5"/>
      <c r="T64" s="5"/>
      <c r="U64" s="5"/>
      <c r="V64" s="5"/>
      <c r="W64" s="5"/>
    </row>
    <row r="65" spans="1:23" ht="21" customHeight="1">
      <c r="A65" s="53" t="s">
        <v>144</v>
      </c>
      <c r="B65" s="48">
        <v>6698</v>
      </c>
      <c r="C65" s="48">
        <v>4715</v>
      </c>
      <c r="D65" s="48">
        <v>1421</v>
      </c>
      <c r="E65" s="48">
        <v>35</v>
      </c>
      <c r="F65" s="48">
        <v>12869</v>
      </c>
      <c r="G65" s="48">
        <v>12226</v>
      </c>
      <c r="H65" s="48">
        <v>25095</v>
      </c>
      <c r="I65" s="5"/>
      <c r="L65" s="5"/>
      <c r="M65" s="5"/>
      <c r="N65" s="5"/>
      <c r="O65" s="5"/>
      <c r="P65" s="5"/>
      <c r="Q65" s="5"/>
      <c r="R65" s="5"/>
      <c r="S65" s="5"/>
      <c r="T65" s="5"/>
      <c r="U65" s="5"/>
      <c r="V65" s="5"/>
      <c r="W65" s="5"/>
    </row>
    <row r="66" spans="1:23" ht="29.1" customHeight="1">
      <c r="A66" s="35" t="s">
        <v>145</v>
      </c>
      <c r="B66" s="36">
        <v>8421</v>
      </c>
      <c r="C66" s="36">
        <v>6081</v>
      </c>
      <c r="D66" s="36">
        <v>1811</v>
      </c>
      <c r="E66" s="36">
        <v>64</v>
      </c>
      <c r="F66" s="36">
        <v>16377</v>
      </c>
      <c r="G66" s="36">
        <v>14391</v>
      </c>
      <c r="H66" s="36">
        <v>30768</v>
      </c>
    </row>
    <row r="67" spans="1:23" ht="40.5" customHeight="1">
      <c r="A67" s="65" t="s">
        <v>127</v>
      </c>
      <c r="B67" s="65"/>
      <c r="C67" s="65"/>
      <c r="D67" s="65"/>
      <c r="E67" s="65"/>
      <c r="F67" s="65"/>
      <c r="G67" s="65"/>
      <c r="H67" s="65"/>
      <c r="I67" s="65"/>
    </row>
    <row r="68" spans="1:23" ht="16.350000000000001" customHeight="1">
      <c r="A68" s="27" t="s">
        <v>150</v>
      </c>
      <c r="B68" s="29"/>
      <c r="C68" s="29"/>
      <c r="D68" s="29"/>
      <c r="E68" s="29"/>
      <c r="F68" s="29"/>
      <c r="G68" s="29"/>
      <c r="H68" s="29"/>
    </row>
    <row r="69" spans="1:23" ht="16.350000000000001" customHeight="1">
      <c r="A69" s="16"/>
      <c r="B69" s="5"/>
      <c r="C69" s="5"/>
      <c r="D69" s="5"/>
      <c r="E69" s="5"/>
      <c r="F69" s="5"/>
      <c r="G69" s="5"/>
      <c r="H69" s="5"/>
    </row>
    <row r="70" spans="1:23" ht="24" customHeight="1">
      <c r="A70" s="22" t="s">
        <v>1</v>
      </c>
      <c r="B70" s="66" t="s">
        <v>3</v>
      </c>
      <c r="C70" s="66"/>
      <c r="D70" s="66"/>
      <c r="E70" s="66"/>
      <c r="F70" s="23" t="s">
        <v>4</v>
      </c>
      <c r="G70" s="23" t="s">
        <v>5</v>
      </c>
      <c r="H70" s="33" t="s">
        <v>6</v>
      </c>
    </row>
    <row r="71" spans="1:23" ht="33.950000000000003" customHeight="1">
      <c r="A71" s="24"/>
      <c r="B71" s="24" t="s">
        <v>7</v>
      </c>
      <c r="C71" s="24" t="s">
        <v>8</v>
      </c>
      <c r="D71" s="24" t="s">
        <v>9</v>
      </c>
      <c r="E71" s="24" t="s">
        <v>10</v>
      </c>
      <c r="F71" s="24"/>
      <c r="G71" s="24"/>
      <c r="H71" s="32"/>
    </row>
    <row r="72" spans="1:23" ht="21.6" customHeight="1">
      <c r="A72" s="25" t="s">
        <v>73</v>
      </c>
      <c r="B72" s="34">
        <v>6296</v>
      </c>
      <c r="C72" s="34">
        <v>4731</v>
      </c>
      <c r="D72" s="34">
        <v>1594</v>
      </c>
      <c r="E72" s="34">
        <v>44</v>
      </c>
      <c r="F72" s="34">
        <v>12665</v>
      </c>
      <c r="G72" s="34">
        <v>12393</v>
      </c>
      <c r="H72" s="34">
        <v>25058</v>
      </c>
    </row>
    <row r="73" spans="1:23" ht="24.95" customHeight="1">
      <c r="A73" s="25" t="s">
        <v>75</v>
      </c>
      <c r="B73" s="34">
        <v>247</v>
      </c>
      <c r="C73" s="34">
        <v>223</v>
      </c>
      <c r="D73" s="34">
        <v>73</v>
      </c>
      <c r="E73" s="26">
        <v>2</v>
      </c>
      <c r="F73" s="34">
        <v>545</v>
      </c>
      <c r="G73" s="34">
        <v>288</v>
      </c>
      <c r="H73" s="34">
        <v>833</v>
      </c>
    </row>
    <row r="74" spans="1:23" ht="23.45" customHeight="1">
      <c r="A74" s="25" t="s">
        <v>76</v>
      </c>
      <c r="B74" s="34">
        <v>307</v>
      </c>
      <c r="C74" s="34">
        <v>231</v>
      </c>
      <c r="D74" s="34">
        <v>59</v>
      </c>
      <c r="E74" s="38">
        <v>0</v>
      </c>
      <c r="F74" s="34">
        <v>597</v>
      </c>
      <c r="G74" s="34">
        <v>396</v>
      </c>
      <c r="H74" s="34">
        <v>993</v>
      </c>
    </row>
    <row r="75" spans="1:23" ht="26.1" customHeight="1">
      <c r="A75" s="25" t="s">
        <v>77</v>
      </c>
      <c r="B75" s="34">
        <v>208</v>
      </c>
      <c r="C75" s="34">
        <v>202</v>
      </c>
      <c r="D75" s="34">
        <v>77</v>
      </c>
      <c r="E75" s="38">
        <v>0</v>
      </c>
      <c r="F75" s="34">
        <v>487</v>
      </c>
      <c r="G75" s="34">
        <v>346</v>
      </c>
      <c r="H75" s="34">
        <v>833</v>
      </c>
    </row>
    <row r="76" spans="1:23" ht="23.45" customHeight="1">
      <c r="A76" s="47" t="s">
        <v>78</v>
      </c>
      <c r="B76" s="48">
        <v>844</v>
      </c>
      <c r="C76" s="48">
        <v>747</v>
      </c>
      <c r="D76" s="48">
        <v>176</v>
      </c>
      <c r="E76" s="50">
        <v>5</v>
      </c>
      <c r="F76" s="48">
        <v>1772</v>
      </c>
      <c r="G76" s="48">
        <v>1149</v>
      </c>
      <c r="H76" s="48">
        <v>2921</v>
      </c>
    </row>
    <row r="77" spans="1:23" ht="24.95" customHeight="1">
      <c r="A77" s="52" t="s">
        <v>143</v>
      </c>
      <c r="B77" s="55">
        <f>B79-B78</f>
        <v>1622</v>
      </c>
      <c r="C77" s="55">
        <f t="shared" ref="C77:H77" si="4">C79-C78</f>
        <v>1418</v>
      </c>
      <c r="D77" s="55">
        <f t="shared" si="4"/>
        <v>417</v>
      </c>
      <c r="E77" s="55">
        <f t="shared" si="4"/>
        <v>29</v>
      </c>
      <c r="F77" s="55">
        <f t="shared" si="4"/>
        <v>3486</v>
      </c>
      <c r="G77" s="55">
        <f t="shared" si="4"/>
        <v>2229</v>
      </c>
      <c r="H77" s="55">
        <f t="shared" si="4"/>
        <v>5715</v>
      </c>
      <c r="I77" s="5"/>
      <c r="L77" s="5"/>
      <c r="M77" s="5"/>
      <c r="N77" s="5"/>
      <c r="O77" s="5"/>
      <c r="P77" s="5"/>
      <c r="Q77" s="5"/>
      <c r="R77" s="5"/>
      <c r="S77" s="5"/>
      <c r="T77" s="5"/>
      <c r="U77" s="5"/>
      <c r="V77" s="5"/>
      <c r="W77" s="5"/>
    </row>
    <row r="78" spans="1:23" ht="21" customHeight="1">
      <c r="A78" s="53" t="s">
        <v>144</v>
      </c>
      <c r="B78" s="48">
        <v>6296</v>
      </c>
      <c r="C78" s="48">
        <v>4731</v>
      </c>
      <c r="D78" s="48">
        <v>1594</v>
      </c>
      <c r="E78" s="48">
        <v>44</v>
      </c>
      <c r="F78" s="48">
        <v>12665</v>
      </c>
      <c r="G78" s="48">
        <v>12393</v>
      </c>
      <c r="H78" s="48">
        <v>25058</v>
      </c>
      <c r="I78" s="5"/>
      <c r="L78" s="5"/>
      <c r="M78" s="5"/>
      <c r="N78" s="5"/>
      <c r="O78" s="5"/>
      <c r="P78" s="5"/>
      <c r="Q78" s="5"/>
      <c r="R78" s="5"/>
      <c r="S78" s="5"/>
      <c r="T78" s="5"/>
      <c r="U78" s="5"/>
      <c r="V78" s="5"/>
      <c r="W78" s="5"/>
    </row>
    <row r="79" spans="1:23" ht="29.1" customHeight="1">
      <c r="A79" s="35" t="s">
        <v>145</v>
      </c>
      <c r="B79" s="36">
        <v>7918</v>
      </c>
      <c r="C79" s="36">
        <v>6149</v>
      </c>
      <c r="D79" s="36">
        <v>2011</v>
      </c>
      <c r="E79" s="36">
        <v>73</v>
      </c>
      <c r="F79" s="36">
        <v>16151</v>
      </c>
      <c r="G79" s="36">
        <v>14622</v>
      </c>
      <c r="H79" s="36">
        <v>30773</v>
      </c>
    </row>
    <row r="80" spans="1:23" ht="40.5" customHeight="1">
      <c r="A80" s="65" t="s">
        <v>127</v>
      </c>
      <c r="B80" s="65"/>
      <c r="C80" s="65"/>
      <c r="D80" s="65"/>
      <c r="E80" s="65"/>
      <c r="F80" s="65"/>
      <c r="G80" s="65"/>
      <c r="H80" s="65"/>
      <c r="I80" s="65"/>
    </row>
  </sheetData>
  <mergeCells count="12">
    <mergeCell ref="B70:E70"/>
    <mergeCell ref="A80:I80"/>
    <mergeCell ref="A67:I67"/>
    <mergeCell ref="A54:I54"/>
    <mergeCell ref="B5:E5"/>
    <mergeCell ref="A15:I15"/>
    <mergeCell ref="B57:E57"/>
    <mergeCell ref="B18:E18"/>
    <mergeCell ref="B44:E44"/>
    <mergeCell ref="B31:E31"/>
    <mergeCell ref="A41:I41"/>
    <mergeCell ref="A28:I28"/>
  </mergeCells>
  <pageMargins left="0.70866141732283472" right="0.70866141732283472" top="0.74803149606299213" bottom="0.74803149606299213" header="0.31496062992125984" footer="0.31496062992125984"/>
  <pageSetup paperSize="9" scale="9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Z80"/>
  <sheetViews>
    <sheetView showGridLines="0" zoomScale="80" zoomScaleNormal="80" workbookViewId="0">
      <selection activeCell="B77" sqref="B77:H77"/>
    </sheetView>
  </sheetViews>
  <sheetFormatPr defaultColWidth="9.09765625" defaultRowHeight="20.45" customHeight="1"/>
  <cols>
    <col min="1" max="1" width="34.09765625" style="6" customWidth="1"/>
    <col min="2" max="2" width="10.8984375" style="6" customWidth="1"/>
    <col min="3" max="3" width="12.09765625" style="6" customWidth="1"/>
    <col min="4" max="4" width="13.19921875" style="6" customWidth="1"/>
    <col min="5" max="5" width="11.8984375" style="6" customWidth="1"/>
    <col min="6" max="6" width="19" style="6" customWidth="1"/>
    <col min="7" max="7" width="16.59765625" style="6" customWidth="1"/>
    <col min="8" max="8" width="9.8984375" style="6" customWidth="1"/>
    <col min="9" max="9" width="9.765625E-2" style="6" customWidth="1"/>
    <col min="10" max="16384" width="9.09765625" style="6"/>
  </cols>
  <sheetData>
    <row r="1" spans="1:26" ht="101.1" customHeight="1"/>
    <row r="2" spans="1:26" ht="1.7" customHeight="1"/>
    <row r="3" spans="1:26" ht="20.45" customHeight="1">
      <c r="A3" s="39" t="s">
        <v>151</v>
      </c>
      <c r="B3" s="21"/>
      <c r="C3" s="21"/>
      <c r="D3" s="21"/>
      <c r="E3" s="21"/>
      <c r="F3" s="21"/>
      <c r="G3" s="21"/>
      <c r="H3" s="39"/>
      <c r="I3" s="5"/>
      <c r="J3" s="5"/>
      <c r="K3" s="5"/>
      <c r="L3" s="5"/>
      <c r="M3" s="5"/>
      <c r="N3" s="5"/>
      <c r="O3" s="5"/>
      <c r="P3" s="5"/>
      <c r="Q3" s="5"/>
      <c r="R3" s="5"/>
      <c r="S3" s="5"/>
    </row>
    <row r="4" spans="1:26" ht="20.45" customHeight="1">
      <c r="A4" s="17"/>
      <c r="B4" s="5"/>
      <c r="C4" s="5"/>
      <c r="D4" s="5"/>
      <c r="E4" s="5"/>
      <c r="F4" s="5"/>
      <c r="G4" s="5"/>
      <c r="H4" s="5"/>
      <c r="I4" s="5"/>
      <c r="J4" s="5"/>
      <c r="K4" s="5"/>
      <c r="L4" s="5"/>
      <c r="M4" s="5"/>
      <c r="N4" s="5"/>
      <c r="O4" s="5"/>
      <c r="P4" s="5"/>
      <c r="Q4" s="5"/>
      <c r="R4" s="5"/>
      <c r="S4" s="5"/>
    </row>
    <row r="5" spans="1:26" ht="24" customHeight="1">
      <c r="A5" s="22" t="s">
        <v>1</v>
      </c>
      <c r="B5" s="66" t="s">
        <v>3</v>
      </c>
      <c r="C5" s="66"/>
      <c r="D5" s="66"/>
      <c r="E5" s="66"/>
      <c r="F5" s="23" t="s">
        <v>4</v>
      </c>
      <c r="G5" s="23" t="s">
        <v>5</v>
      </c>
      <c r="H5" s="33" t="s">
        <v>6</v>
      </c>
      <c r="I5" s="5"/>
      <c r="J5" s="5"/>
      <c r="K5" s="5"/>
      <c r="L5" s="5"/>
      <c r="M5" s="5"/>
      <c r="N5" s="5"/>
      <c r="O5" s="5"/>
      <c r="P5" s="5"/>
      <c r="Q5" s="5"/>
      <c r="R5" s="5"/>
      <c r="S5" s="5"/>
    </row>
    <row r="6" spans="1:26" ht="31.5" customHeight="1">
      <c r="A6" s="24"/>
      <c r="B6" s="24" t="s">
        <v>7</v>
      </c>
      <c r="C6" s="24" t="s">
        <v>8</v>
      </c>
      <c r="D6" s="24" t="s">
        <v>9</v>
      </c>
      <c r="E6" s="24" t="s">
        <v>10</v>
      </c>
      <c r="F6" s="24"/>
      <c r="G6" s="24"/>
      <c r="H6" s="32"/>
      <c r="I6" s="5"/>
      <c r="J6" s="5"/>
      <c r="K6" s="5"/>
      <c r="L6" s="5"/>
      <c r="M6" s="5"/>
      <c r="N6" s="5"/>
      <c r="O6" s="5"/>
      <c r="P6" s="5"/>
      <c r="Q6" s="5"/>
      <c r="R6" s="5"/>
      <c r="S6" s="5"/>
    </row>
    <row r="7" spans="1:26" ht="20.45" customHeight="1">
      <c r="A7" s="25" t="s">
        <v>79</v>
      </c>
      <c r="B7" s="34">
        <v>884</v>
      </c>
      <c r="C7" s="34">
        <v>637</v>
      </c>
      <c r="D7" s="34">
        <v>176</v>
      </c>
      <c r="E7" s="34">
        <v>3</v>
      </c>
      <c r="F7" s="34">
        <v>1700</v>
      </c>
      <c r="G7" s="34">
        <v>1344</v>
      </c>
      <c r="H7" s="34">
        <v>3044</v>
      </c>
      <c r="I7" s="5"/>
      <c r="L7" s="5"/>
      <c r="M7" s="5"/>
      <c r="N7" s="5"/>
      <c r="O7" s="5"/>
      <c r="P7" s="5"/>
      <c r="Q7" s="5"/>
      <c r="R7" s="5"/>
      <c r="S7" s="5"/>
    </row>
    <row r="8" spans="1:26" ht="18.95" customHeight="1">
      <c r="A8" s="25" t="s">
        <v>81</v>
      </c>
      <c r="B8" s="34">
        <v>73</v>
      </c>
      <c r="C8" s="34">
        <v>39</v>
      </c>
      <c r="D8" s="34">
        <v>12</v>
      </c>
      <c r="E8" s="26">
        <v>0</v>
      </c>
      <c r="F8" s="34">
        <v>124</v>
      </c>
      <c r="G8" s="34">
        <v>99</v>
      </c>
      <c r="H8" s="34">
        <v>223</v>
      </c>
      <c r="I8" s="5"/>
      <c r="L8" s="5"/>
      <c r="M8" s="5"/>
      <c r="N8" s="5"/>
      <c r="O8" s="5"/>
      <c r="P8" s="5"/>
      <c r="Q8" s="5"/>
      <c r="R8" s="5"/>
      <c r="S8" s="5"/>
    </row>
    <row r="9" spans="1:26" ht="18.95" customHeight="1">
      <c r="A9" s="25" t="s">
        <v>82</v>
      </c>
      <c r="B9" s="34">
        <v>510</v>
      </c>
      <c r="C9" s="34">
        <v>356</v>
      </c>
      <c r="D9" s="34">
        <v>72</v>
      </c>
      <c r="E9" s="38">
        <v>0</v>
      </c>
      <c r="F9" s="34">
        <v>938</v>
      </c>
      <c r="G9" s="34">
        <v>612</v>
      </c>
      <c r="H9" s="34">
        <v>1550</v>
      </c>
      <c r="I9" s="5"/>
      <c r="L9" s="5"/>
      <c r="M9" s="5"/>
      <c r="N9" s="5"/>
      <c r="O9" s="5"/>
      <c r="P9" s="5"/>
      <c r="Q9" s="5"/>
      <c r="R9" s="5"/>
      <c r="S9" s="5"/>
    </row>
    <row r="10" spans="1:26" ht="21" customHeight="1">
      <c r="A10" s="25" t="s">
        <v>83</v>
      </c>
      <c r="B10" s="34">
        <v>350</v>
      </c>
      <c r="C10" s="34">
        <v>302</v>
      </c>
      <c r="D10" s="34">
        <v>51</v>
      </c>
      <c r="E10" s="38">
        <v>0</v>
      </c>
      <c r="F10" s="34">
        <v>703</v>
      </c>
      <c r="G10" s="34">
        <v>370</v>
      </c>
      <c r="H10" s="34">
        <v>1073</v>
      </c>
      <c r="I10" s="5"/>
      <c r="L10" s="5"/>
      <c r="M10" s="5"/>
      <c r="N10" s="5"/>
      <c r="O10" s="5"/>
      <c r="P10" s="5"/>
      <c r="Q10" s="5"/>
      <c r="R10" s="5"/>
      <c r="S10" s="5"/>
    </row>
    <row r="11" spans="1:26" ht="17.100000000000001" customHeight="1">
      <c r="A11" s="47" t="s">
        <v>84</v>
      </c>
      <c r="B11" s="48">
        <v>30</v>
      </c>
      <c r="C11" s="48">
        <v>20</v>
      </c>
      <c r="D11" s="48">
        <v>3</v>
      </c>
      <c r="E11" s="50">
        <v>0</v>
      </c>
      <c r="F11" s="48">
        <v>53</v>
      </c>
      <c r="G11" s="48">
        <v>19</v>
      </c>
      <c r="H11" s="48">
        <v>72</v>
      </c>
      <c r="I11" s="5"/>
      <c r="L11" s="5"/>
      <c r="M11" s="5"/>
      <c r="N11" s="5"/>
      <c r="O11" s="5"/>
      <c r="P11" s="5"/>
      <c r="Q11" s="5"/>
      <c r="R11" s="5"/>
      <c r="S11" s="5"/>
    </row>
    <row r="12" spans="1:26" ht="19.5" customHeight="1">
      <c r="A12" s="52" t="s">
        <v>152</v>
      </c>
      <c r="B12" s="55">
        <v>966</v>
      </c>
      <c r="C12" s="55">
        <v>718</v>
      </c>
      <c r="D12" s="55">
        <v>140</v>
      </c>
      <c r="E12" s="55">
        <v>12</v>
      </c>
      <c r="F12" s="55">
        <v>1836</v>
      </c>
      <c r="G12" s="55">
        <v>1106</v>
      </c>
      <c r="H12" s="55">
        <v>2942</v>
      </c>
      <c r="I12" s="5"/>
      <c r="K12" s="5"/>
      <c r="M12" s="5"/>
      <c r="N12" s="5"/>
      <c r="O12" s="5"/>
      <c r="P12" s="5"/>
      <c r="Q12" s="5"/>
      <c r="R12" s="5"/>
      <c r="S12" s="5"/>
    </row>
    <row r="13" spans="1:26" ht="17.100000000000001" customHeight="1">
      <c r="A13" s="53" t="s">
        <v>153</v>
      </c>
      <c r="B13" s="48">
        <v>884</v>
      </c>
      <c r="C13" s="48">
        <v>637</v>
      </c>
      <c r="D13" s="48">
        <v>176</v>
      </c>
      <c r="E13" s="48">
        <v>3</v>
      </c>
      <c r="F13" s="48">
        <v>1700</v>
      </c>
      <c r="G13" s="48">
        <v>1344</v>
      </c>
      <c r="H13" s="48">
        <v>3044</v>
      </c>
      <c r="I13" s="5"/>
      <c r="K13" s="5"/>
      <c r="M13" s="5"/>
      <c r="N13" s="5"/>
      <c r="O13" s="5"/>
      <c r="P13" s="5"/>
      <c r="Q13" s="5"/>
      <c r="R13" s="5"/>
      <c r="S13" s="5"/>
    </row>
    <row r="14" spans="1:26" ht="23.1" customHeight="1">
      <c r="A14" s="35" t="s">
        <v>154</v>
      </c>
      <c r="B14" s="36">
        <v>1850</v>
      </c>
      <c r="C14" s="36">
        <v>1355</v>
      </c>
      <c r="D14" s="36">
        <v>316</v>
      </c>
      <c r="E14" s="36">
        <v>15</v>
      </c>
      <c r="F14" s="36">
        <v>3536</v>
      </c>
      <c r="G14" s="36">
        <v>2450</v>
      </c>
      <c r="H14" s="36">
        <v>5986</v>
      </c>
      <c r="I14" s="5"/>
      <c r="L14" s="5"/>
      <c r="M14" s="5"/>
      <c r="N14" s="5"/>
      <c r="O14" s="5"/>
      <c r="P14" s="5"/>
      <c r="Q14" s="5"/>
      <c r="R14" s="5"/>
      <c r="S14" s="5"/>
    </row>
    <row r="15" spans="1:26" ht="42.6" customHeight="1">
      <c r="A15" s="65" t="s">
        <v>127</v>
      </c>
      <c r="B15" s="65"/>
      <c r="C15" s="65"/>
      <c r="D15" s="65"/>
      <c r="E15" s="65"/>
      <c r="F15" s="65"/>
      <c r="G15" s="65"/>
      <c r="H15" s="65"/>
      <c r="I15" s="65"/>
      <c r="J15" s="5"/>
      <c r="K15" s="5"/>
      <c r="L15" s="5"/>
      <c r="M15" s="5"/>
      <c r="N15" s="5"/>
      <c r="O15" s="5"/>
      <c r="P15" s="5"/>
      <c r="Q15" s="5"/>
      <c r="R15" s="5"/>
      <c r="S15" s="5"/>
      <c r="T15" s="5"/>
      <c r="U15" s="5"/>
      <c r="V15" s="5"/>
      <c r="W15" s="5"/>
      <c r="X15" s="5"/>
      <c r="Y15" s="5"/>
      <c r="Z15" s="5"/>
    </row>
    <row r="16" spans="1:26" ht="20.45" customHeight="1">
      <c r="A16" s="39" t="s">
        <v>155</v>
      </c>
      <c r="B16" s="21"/>
      <c r="C16" s="21"/>
      <c r="D16" s="21"/>
      <c r="E16" s="21"/>
      <c r="F16" s="21"/>
      <c r="G16" s="21"/>
      <c r="H16" s="39"/>
      <c r="I16" s="5"/>
      <c r="J16" s="5"/>
      <c r="K16" s="5"/>
      <c r="L16" s="5"/>
      <c r="M16" s="5"/>
      <c r="N16" s="5"/>
      <c r="O16" s="5"/>
      <c r="P16" s="5"/>
      <c r="Q16" s="5"/>
      <c r="R16" s="5"/>
      <c r="S16" s="5"/>
    </row>
    <row r="17" spans="1:26" ht="20.45" customHeight="1">
      <c r="A17" s="17"/>
      <c r="B17" s="5"/>
      <c r="C17" s="5"/>
      <c r="D17" s="5"/>
      <c r="E17" s="5"/>
      <c r="F17" s="5"/>
      <c r="G17" s="5"/>
      <c r="H17" s="5"/>
      <c r="I17" s="5"/>
      <c r="J17" s="5"/>
      <c r="K17" s="5"/>
      <c r="L17" s="5"/>
      <c r="M17" s="5"/>
      <c r="N17" s="5"/>
      <c r="O17" s="5"/>
      <c r="P17" s="5"/>
      <c r="Q17" s="5"/>
      <c r="R17" s="5"/>
      <c r="S17" s="5"/>
    </row>
    <row r="18" spans="1:26" ht="24" customHeight="1">
      <c r="A18" s="22" t="s">
        <v>1</v>
      </c>
      <c r="B18" s="66" t="s">
        <v>3</v>
      </c>
      <c r="C18" s="66"/>
      <c r="D18" s="66"/>
      <c r="E18" s="66"/>
      <c r="F18" s="23" t="s">
        <v>4</v>
      </c>
      <c r="G18" s="23" t="s">
        <v>5</v>
      </c>
      <c r="H18" s="33" t="s">
        <v>6</v>
      </c>
      <c r="I18" s="5"/>
      <c r="J18" s="5"/>
      <c r="K18" s="5"/>
      <c r="L18" s="5"/>
      <c r="M18" s="5"/>
      <c r="N18" s="5"/>
      <c r="O18" s="5"/>
      <c r="P18" s="5"/>
      <c r="Q18" s="5"/>
      <c r="R18" s="5"/>
      <c r="S18" s="5"/>
    </row>
    <row r="19" spans="1:26" ht="30" customHeight="1">
      <c r="A19" s="24"/>
      <c r="B19" s="24" t="s">
        <v>7</v>
      </c>
      <c r="C19" s="24" t="s">
        <v>8</v>
      </c>
      <c r="D19" s="24" t="s">
        <v>9</v>
      </c>
      <c r="E19" s="24" t="s">
        <v>10</v>
      </c>
      <c r="F19" s="24"/>
      <c r="G19" s="24"/>
      <c r="H19" s="32"/>
      <c r="I19" s="5"/>
      <c r="J19" s="5"/>
      <c r="K19" s="5"/>
      <c r="L19" s="5"/>
      <c r="M19" s="5"/>
      <c r="N19" s="5"/>
      <c r="O19" s="5"/>
      <c r="P19" s="5"/>
      <c r="Q19" s="5"/>
      <c r="R19" s="5"/>
      <c r="S19" s="5"/>
    </row>
    <row r="20" spans="1:26" ht="26.1" customHeight="1">
      <c r="A20" s="25" t="s">
        <v>79</v>
      </c>
      <c r="B20" s="34">
        <v>866</v>
      </c>
      <c r="C20" s="34">
        <v>645</v>
      </c>
      <c r="D20" s="34">
        <v>167</v>
      </c>
      <c r="E20" s="34">
        <v>5</v>
      </c>
      <c r="F20" s="34">
        <v>1683</v>
      </c>
      <c r="G20" s="34">
        <v>1495</v>
      </c>
      <c r="H20" s="34">
        <v>3178</v>
      </c>
      <c r="I20" s="5"/>
      <c r="L20" s="5"/>
      <c r="M20" s="5"/>
      <c r="N20" s="5"/>
      <c r="O20" s="5"/>
      <c r="P20" s="5"/>
      <c r="Q20" s="5"/>
      <c r="R20" s="5"/>
      <c r="S20" s="5"/>
    </row>
    <row r="21" spans="1:26" ht="20.45" customHeight="1">
      <c r="A21" s="25" t="s">
        <v>81</v>
      </c>
      <c r="B21" s="34">
        <v>74</v>
      </c>
      <c r="C21" s="34">
        <v>47</v>
      </c>
      <c r="D21" s="34">
        <v>11</v>
      </c>
      <c r="E21" s="26">
        <v>0</v>
      </c>
      <c r="F21" s="34">
        <v>132</v>
      </c>
      <c r="G21" s="34">
        <v>92</v>
      </c>
      <c r="H21" s="34">
        <v>224</v>
      </c>
      <c r="I21" s="5"/>
      <c r="L21" s="5"/>
      <c r="M21" s="5"/>
      <c r="N21" s="5"/>
      <c r="O21" s="5"/>
      <c r="P21" s="5"/>
      <c r="Q21" s="5"/>
      <c r="R21" s="5"/>
      <c r="S21" s="5"/>
    </row>
    <row r="22" spans="1:26" ht="18.600000000000001" customHeight="1">
      <c r="A22" s="25" t="s">
        <v>82</v>
      </c>
      <c r="B22" s="34">
        <v>506</v>
      </c>
      <c r="C22" s="34">
        <v>329</v>
      </c>
      <c r="D22" s="34">
        <v>88</v>
      </c>
      <c r="E22" s="38">
        <v>4</v>
      </c>
      <c r="F22" s="34">
        <v>927</v>
      </c>
      <c r="G22" s="34">
        <v>649</v>
      </c>
      <c r="H22" s="34">
        <v>1576</v>
      </c>
      <c r="I22" s="5"/>
      <c r="L22" s="5"/>
      <c r="M22" s="5"/>
      <c r="N22" s="5"/>
      <c r="O22" s="5"/>
      <c r="P22" s="5"/>
      <c r="Q22" s="5"/>
      <c r="R22" s="5"/>
      <c r="S22" s="5"/>
    </row>
    <row r="23" spans="1:26" ht="21" customHeight="1">
      <c r="A23" s="25" t="s">
        <v>83</v>
      </c>
      <c r="B23" s="34">
        <v>331</v>
      </c>
      <c r="C23" s="34">
        <v>290</v>
      </c>
      <c r="D23" s="34">
        <v>45</v>
      </c>
      <c r="E23" s="38">
        <v>0</v>
      </c>
      <c r="F23" s="34">
        <v>666</v>
      </c>
      <c r="G23" s="34">
        <v>373</v>
      </c>
      <c r="H23" s="34">
        <v>1039</v>
      </c>
      <c r="I23" s="5"/>
      <c r="L23" s="5"/>
      <c r="M23" s="5"/>
      <c r="N23" s="5"/>
      <c r="O23" s="5"/>
      <c r="P23" s="5"/>
      <c r="Q23" s="5"/>
      <c r="R23" s="5"/>
      <c r="S23" s="5"/>
    </row>
    <row r="24" spans="1:26" ht="18.95" customHeight="1">
      <c r="A24" s="47" t="s">
        <v>84</v>
      </c>
      <c r="B24" s="48">
        <v>33</v>
      </c>
      <c r="C24" s="48">
        <v>18</v>
      </c>
      <c r="D24" s="48">
        <v>4</v>
      </c>
      <c r="E24" s="51">
        <v>0</v>
      </c>
      <c r="F24" s="48">
        <v>55</v>
      </c>
      <c r="G24" s="48">
        <v>23</v>
      </c>
      <c r="H24" s="48">
        <v>78</v>
      </c>
      <c r="I24" s="5"/>
      <c r="L24" s="5"/>
      <c r="M24" s="5"/>
      <c r="N24" s="5"/>
      <c r="O24" s="5"/>
      <c r="P24" s="5"/>
      <c r="Q24" s="5"/>
      <c r="R24" s="5"/>
      <c r="S24" s="5"/>
    </row>
    <row r="25" spans="1:26" ht="19.5" customHeight="1">
      <c r="A25" s="52" t="s">
        <v>152</v>
      </c>
      <c r="B25" s="55">
        <f>B27-B26</f>
        <v>949</v>
      </c>
      <c r="C25" s="55">
        <f t="shared" ref="C25:I25" si="0">C27-C26</f>
        <v>690</v>
      </c>
      <c r="D25" s="55">
        <f t="shared" si="0"/>
        <v>163</v>
      </c>
      <c r="E25" s="55">
        <f t="shared" si="0"/>
        <v>12</v>
      </c>
      <c r="F25" s="55">
        <f t="shared" si="0"/>
        <v>1814</v>
      </c>
      <c r="G25" s="55">
        <f t="shared" si="0"/>
        <v>1138</v>
      </c>
      <c r="H25" s="55">
        <f t="shared" si="0"/>
        <v>2952</v>
      </c>
      <c r="I25" s="55">
        <f t="shared" si="0"/>
        <v>0</v>
      </c>
      <c r="K25" s="5"/>
      <c r="M25" s="5"/>
      <c r="N25" s="5"/>
      <c r="O25" s="5"/>
      <c r="P25" s="5"/>
      <c r="Q25" s="5"/>
      <c r="R25" s="5"/>
      <c r="S25" s="5"/>
    </row>
    <row r="26" spans="1:26" ht="17.100000000000001" customHeight="1">
      <c r="A26" s="53" t="s">
        <v>153</v>
      </c>
      <c r="B26" s="48">
        <v>866</v>
      </c>
      <c r="C26" s="48">
        <v>645</v>
      </c>
      <c r="D26" s="48">
        <v>167</v>
      </c>
      <c r="E26" s="48">
        <v>5</v>
      </c>
      <c r="F26" s="48">
        <v>1683</v>
      </c>
      <c r="G26" s="48">
        <v>1495</v>
      </c>
      <c r="H26" s="48">
        <v>3178</v>
      </c>
      <c r="I26" s="5"/>
      <c r="K26" s="5"/>
      <c r="M26" s="5"/>
      <c r="N26" s="5"/>
      <c r="O26" s="5"/>
      <c r="P26" s="5"/>
      <c r="Q26" s="5"/>
      <c r="R26" s="5"/>
      <c r="S26" s="5"/>
    </row>
    <row r="27" spans="1:26" ht="21.95" customHeight="1">
      <c r="A27" s="35" t="s">
        <v>154</v>
      </c>
      <c r="B27" s="36">
        <v>1815</v>
      </c>
      <c r="C27" s="36">
        <v>1335</v>
      </c>
      <c r="D27" s="36">
        <v>330</v>
      </c>
      <c r="E27" s="36">
        <v>17</v>
      </c>
      <c r="F27" s="36">
        <v>3497</v>
      </c>
      <c r="G27" s="36">
        <v>2633</v>
      </c>
      <c r="H27" s="36">
        <v>6130</v>
      </c>
      <c r="I27" s="5"/>
      <c r="L27" s="5"/>
      <c r="M27" s="5"/>
      <c r="N27" s="5"/>
      <c r="O27" s="5"/>
      <c r="P27" s="5"/>
      <c r="Q27" s="5"/>
      <c r="R27" s="5"/>
      <c r="S27" s="5"/>
    </row>
    <row r="28" spans="1:26" ht="44.45" customHeight="1">
      <c r="A28" s="65" t="s">
        <v>127</v>
      </c>
      <c r="B28" s="65"/>
      <c r="C28" s="65"/>
      <c r="D28" s="65"/>
      <c r="E28" s="65"/>
      <c r="F28" s="65"/>
      <c r="G28" s="65"/>
      <c r="H28" s="65"/>
      <c r="I28" s="65"/>
      <c r="J28" s="5"/>
      <c r="K28" s="5"/>
      <c r="L28" s="5"/>
      <c r="M28" s="5"/>
      <c r="N28" s="5"/>
      <c r="O28" s="5"/>
      <c r="P28" s="5"/>
      <c r="Q28" s="5"/>
      <c r="R28" s="5"/>
      <c r="S28" s="5"/>
      <c r="T28" s="5"/>
      <c r="U28" s="5"/>
      <c r="V28" s="5"/>
      <c r="W28" s="5"/>
      <c r="X28" s="5"/>
      <c r="Y28" s="5"/>
      <c r="Z28" s="5"/>
    </row>
    <row r="29" spans="1:26" ht="20.45" customHeight="1">
      <c r="A29" s="39" t="s">
        <v>156</v>
      </c>
      <c r="B29" s="21"/>
      <c r="C29" s="21"/>
      <c r="D29" s="21"/>
      <c r="E29" s="21"/>
      <c r="F29" s="21"/>
      <c r="G29" s="21"/>
      <c r="H29" s="39"/>
      <c r="I29" s="5"/>
      <c r="J29" s="5"/>
      <c r="K29" s="5"/>
      <c r="L29" s="5"/>
      <c r="M29" s="5"/>
      <c r="N29" s="5"/>
      <c r="O29" s="5"/>
      <c r="P29" s="5"/>
      <c r="Q29" s="5"/>
      <c r="R29" s="5"/>
      <c r="S29" s="5"/>
    </row>
    <row r="30" spans="1:26" ht="20.45" customHeight="1">
      <c r="A30" s="17"/>
      <c r="B30" s="5"/>
      <c r="C30" s="5"/>
      <c r="D30" s="5"/>
      <c r="E30" s="5"/>
      <c r="F30" s="5"/>
      <c r="G30" s="5"/>
      <c r="H30" s="5"/>
      <c r="I30" s="5"/>
      <c r="J30" s="5"/>
      <c r="K30" s="5"/>
      <c r="L30" s="5"/>
      <c r="M30" s="5"/>
      <c r="N30" s="5"/>
      <c r="O30" s="5"/>
      <c r="P30" s="5"/>
      <c r="Q30" s="5"/>
      <c r="R30" s="5"/>
      <c r="S30" s="5"/>
    </row>
    <row r="31" spans="1:26" ht="24" customHeight="1">
      <c r="A31" s="22" t="s">
        <v>1</v>
      </c>
      <c r="B31" s="66" t="s">
        <v>3</v>
      </c>
      <c r="C31" s="66"/>
      <c r="D31" s="66"/>
      <c r="E31" s="66"/>
      <c r="F31" s="23" t="s">
        <v>4</v>
      </c>
      <c r="G31" s="23" t="s">
        <v>5</v>
      </c>
      <c r="H31" s="33" t="s">
        <v>6</v>
      </c>
      <c r="I31" s="5"/>
      <c r="J31" s="5"/>
      <c r="K31" s="5"/>
      <c r="L31" s="5"/>
      <c r="M31" s="5"/>
      <c r="N31" s="5"/>
      <c r="O31" s="5"/>
      <c r="P31" s="5"/>
      <c r="Q31" s="5"/>
      <c r="R31" s="5"/>
      <c r="S31" s="5"/>
    </row>
    <row r="32" spans="1:26" ht="30" customHeight="1">
      <c r="A32" s="24"/>
      <c r="B32" s="24" t="s">
        <v>7</v>
      </c>
      <c r="C32" s="24" t="s">
        <v>8</v>
      </c>
      <c r="D32" s="24" t="s">
        <v>9</v>
      </c>
      <c r="E32" s="24" t="s">
        <v>10</v>
      </c>
      <c r="F32" s="24"/>
      <c r="G32" s="24"/>
      <c r="H32" s="32"/>
      <c r="I32" s="5"/>
      <c r="J32" s="5"/>
      <c r="K32" s="5"/>
      <c r="L32" s="5"/>
      <c r="M32" s="5"/>
      <c r="N32" s="5"/>
      <c r="O32" s="5"/>
      <c r="P32" s="5"/>
      <c r="Q32" s="5"/>
      <c r="R32" s="5"/>
      <c r="S32" s="5"/>
    </row>
    <row r="33" spans="1:19" ht="27.95" customHeight="1">
      <c r="A33" s="25" t="s">
        <v>79</v>
      </c>
      <c r="B33" s="34">
        <v>902</v>
      </c>
      <c r="C33" s="34">
        <v>678</v>
      </c>
      <c r="D33" s="34">
        <v>172</v>
      </c>
      <c r="E33" s="34">
        <v>4</v>
      </c>
      <c r="F33" s="34">
        <v>1756</v>
      </c>
      <c r="G33" s="34">
        <v>1625</v>
      </c>
      <c r="H33" s="34">
        <v>3381</v>
      </c>
      <c r="I33" s="5"/>
      <c r="J33" s="5"/>
      <c r="L33" s="5"/>
      <c r="M33" s="5"/>
      <c r="N33" s="5"/>
      <c r="O33" s="5"/>
      <c r="P33" s="5"/>
      <c r="Q33" s="5"/>
      <c r="R33" s="5"/>
      <c r="S33" s="5"/>
    </row>
    <row r="34" spans="1:19" ht="20.45" customHeight="1">
      <c r="A34" s="25" t="s">
        <v>81</v>
      </c>
      <c r="B34" s="34">
        <v>75</v>
      </c>
      <c r="C34" s="34">
        <v>52</v>
      </c>
      <c r="D34" s="34">
        <v>10</v>
      </c>
      <c r="E34" s="26">
        <v>0</v>
      </c>
      <c r="F34" s="34">
        <v>137</v>
      </c>
      <c r="G34" s="34">
        <v>91</v>
      </c>
      <c r="H34" s="34">
        <v>228</v>
      </c>
      <c r="I34" s="5"/>
      <c r="J34" s="5"/>
      <c r="L34" s="5"/>
      <c r="M34" s="5"/>
      <c r="N34" s="5"/>
      <c r="O34" s="5"/>
      <c r="P34" s="5"/>
      <c r="Q34" s="5"/>
      <c r="R34" s="5"/>
      <c r="S34" s="5"/>
    </row>
    <row r="35" spans="1:19" ht="16.5" customHeight="1">
      <c r="A35" s="25" t="s">
        <v>82</v>
      </c>
      <c r="B35" s="34">
        <v>475</v>
      </c>
      <c r="C35" s="34">
        <v>349</v>
      </c>
      <c r="D35" s="34">
        <v>70</v>
      </c>
      <c r="E35" s="38">
        <v>5</v>
      </c>
      <c r="F35" s="34">
        <v>899</v>
      </c>
      <c r="G35" s="34">
        <v>715</v>
      </c>
      <c r="H35" s="34">
        <v>1614</v>
      </c>
      <c r="I35" s="5"/>
      <c r="J35" s="5"/>
      <c r="L35" s="5"/>
      <c r="M35" s="5"/>
      <c r="N35" s="5"/>
      <c r="O35" s="5"/>
      <c r="P35" s="5"/>
      <c r="Q35" s="5"/>
      <c r="R35" s="5"/>
      <c r="S35" s="5"/>
    </row>
    <row r="36" spans="1:19" ht="20.45" customHeight="1">
      <c r="A36" s="25" t="s">
        <v>83</v>
      </c>
      <c r="B36" s="34">
        <v>353</v>
      </c>
      <c r="C36" s="34">
        <v>276</v>
      </c>
      <c r="D36" s="34">
        <v>48</v>
      </c>
      <c r="E36" s="38">
        <v>0</v>
      </c>
      <c r="F36" s="34">
        <v>677</v>
      </c>
      <c r="G36" s="34">
        <v>374</v>
      </c>
      <c r="H36" s="34">
        <v>1051</v>
      </c>
      <c r="I36" s="5"/>
      <c r="J36" s="5"/>
      <c r="L36" s="5"/>
      <c r="M36" s="5"/>
      <c r="N36" s="5"/>
      <c r="O36" s="5"/>
      <c r="P36" s="5"/>
      <c r="Q36" s="5"/>
      <c r="R36" s="5"/>
      <c r="S36" s="5"/>
    </row>
    <row r="37" spans="1:19" ht="20.100000000000001" customHeight="1">
      <c r="A37" s="25" t="s">
        <v>84</v>
      </c>
      <c r="B37" s="48">
        <v>25</v>
      </c>
      <c r="C37" s="48">
        <v>22</v>
      </c>
      <c r="D37" s="48">
        <v>3</v>
      </c>
      <c r="E37" s="51">
        <v>0</v>
      </c>
      <c r="F37" s="48">
        <v>50</v>
      </c>
      <c r="G37" s="48">
        <v>26</v>
      </c>
      <c r="H37" s="48">
        <v>76</v>
      </c>
      <c r="I37" s="5"/>
      <c r="J37" s="5"/>
      <c r="L37" s="5"/>
      <c r="M37" s="5"/>
      <c r="N37" s="5"/>
      <c r="O37" s="5"/>
      <c r="P37" s="5"/>
      <c r="Q37" s="5"/>
      <c r="R37" s="5"/>
      <c r="S37" s="5"/>
    </row>
    <row r="38" spans="1:19" ht="19.5" customHeight="1">
      <c r="A38" s="52" t="s">
        <v>152</v>
      </c>
      <c r="B38" s="55">
        <f>B40-B39</f>
        <v>932</v>
      </c>
      <c r="C38" s="55">
        <f t="shared" ref="C38:H38" si="1">C40-C39</f>
        <v>703</v>
      </c>
      <c r="D38" s="55">
        <f t="shared" si="1"/>
        <v>146</v>
      </c>
      <c r="E38" s="55">
        <f t="shared" si="1"/>
        <v>13</v>
      </c>
      <c r="F38" s="55">
        <f t="shared" si="1"/>
        <v>1794</v>
      </c>
      <c r="G38" s="55">
        <f t="shared" si="1"/>
        <v>1207</v>
      </c>
      <c r="H38" s="55">
        <f t="shared" si="1"/>
        <v>3001</v>
      </c>
      <c r="I38" s="5"/>
      <c r="K38" s="5"/>
      <c r="M38" s="5"/>
      <c r="N38" s="5"/>
      <c r="O38" s="5"/>
      <c r="P38" s="5"/>
      <c r="Q38" s="5"/>
      <c r="R38" s="5"/>
      <c r="S38" s="5"/>
    </row>
    <row r="39" spans="1:19" ht="17.100000000000001" customHeight="1">
      <c r="A39" s="53" t="s">
        <v>153</v>
      </c>
      <c r="B39" s="48">
        <v>902</v>
      </c>
      <c r="C39" s="48">
        <v>678</v>
      </c>
      <c r="D39" s="48">
        <v>172</v>
      </c>
      <c r="E39" s="48">
        <v>4</v>
      </c>
      <c r="F39" s="48">
        <v>1756</v>
      </c>
      <c r="G39" s="48">
        <v>1625</v>
      </c>
      <c r="H39" s="48">
        <v>3381</v>
      </c>
      <c r="I39" s="5"/>
      <c r="K39" s="5"/>
      <c r="M39" s="5"/>
      <c r="N39" s="5"/>
      <c r="O39" s="5"/>
      <c r="P39" s="5"/>
      <c r="Q39" s="5"/>
      <c r="R39" s="5"/>
      <c r="S39" s="5"/>
    </row>
    <row r="40" spans="1:19" ht="32.450000000000003" customHeight="1">
      <c r="A40" s="35" t="s">
        <v>154</v>
      </c>
      <c r="B40" s="36">
        <v>1834</v>
      </c>
      <c r="C40" s="36">
        <v>1381</v>
      </c>
      <c r="D40" s="36">
        <v>318</v>
      </c>
      <c r="E40" s="36">
        <v>17</v>
      </c>
      <c r="F40" s="36">
        <v>3550</v>
      </c>
      <c r="G40" s="36">
        <v>2832</v>
      </c>
      <c r="H40" s="36">
        <v>6382</v>
      </c>
      <c r="I40" s="5"/>
      <c r="J40" s="5"/>
      <c r="L40" s="5"/>
      <c r="M40" s="5"/>
      <c r="N40" s="5"/>
      <c r="O40" s="5"/>
      <c r="P40" s="5"/>
      <c r="Q40" s="5"/>
      <c r="R40" s="5"/>
      <c r="S40" s="5"/>
    </row>
    <row r="41" spans="1:19" ht="44.1" customHeight="1">
      <c r="A41" s="65" t="s">
        <v>127</v>
      </c>
      <c r="B41" s="65"/>
      <c r="C41" s="65"/>
      <c r="D41" s="65"/>
      <c r="E41" s="65"/>
      <c r="F41" s="65"/>
      <c r="G41" s="65"/>
      <c r="H41" s="65"/>
      <c r="I41" s="65"/>
      <c r="J41" s="5"/>
      <c r="K41" s="5"/>
      <c r="L41" s="5"/>
      <c r="M41" s="5"/>
      <c r="N41" s="5"/>
      <c r="O41" s="5"/>
      <c r="P41" s="5"/>
      <c r="Q41" s="5"/>
      <c r="R41" s="5"/>
      <c r="S41" s="5"/>
    </row>
    <row r="42" spans="1:19" ht="20.45" customHeight="1">
      <c r="A42" s="39" t="s">
        <v>157</v>
      </c>
      <c r="B42" s="21"/>
      <c r="C42" s="21"/>
      <c r="D42" s="21"/>
      <c r="E42" s="21"/>
      <c r="F42" s="21"/>
      <c r="G42" s="21"/>
      <c r="H42" s="39"/>
      <c r="I42" s="5"/>
      <c r="J42" s="5"/>
      <c r="K42" s="5"/>
      <c r="L42" s="5"/>
      <c r="M42" s="5"/>
      <c r="N42" s="5"/>
      <c r="O42" s="5"/>
      <c r="P42" s="5"/>
      <c r="Q42" s="5"/>
      <c r="R42" s="5"/>
      <c r="S42" s="5"/>
    </row>
    <row r="43" spans="1:19" ht="20.45" customHeight="1">
      <c r="A43" s="17"/>
      <c r="B43" s="5"/>
      <c r="C43" s="5"/>
      <c r="D43" s="5"/>
      <c r="E43" s="5"/>
      <c r="F43" s="5"/>
      <c r="G43" s="5"/>
      <c r="H43" s="5"/>
      <c r="I43" s="5"/>
      <c r="J43" s="5"/>
      <c r="K43" s="5"/>
      <c r="L43" s="5"/>
      <c r="M43" s="5"/>
      <c r="N43" s="5"/>
      <c r="O43" s="5"/>
      <c r="P43" s="5"/>
      <c r="Q43" s="5"/>
      <c r="R43" s="5"/>
      <c r="S43" s="5"/>
    </row>
    <row r="44" spans="1:19" ht="24" customHeight="1">
      <c r="A44" s="22" t="s">
        <v>1</v>
      </c>
      <c r="B44" s="66" t="s">
        <v>3</v>
      </c>
      <c r="C44" s="66"/>
      <c r="D44" s="66"/>
      <c r="E44" s="66"/>
      <c r="F44" s="23" t="s">
        <v>4</v>
      </c>
      <c r="G44" s="23" t="s">
        <v>5</v>
      </c>
      <c r="H44" s="33" t="s">
        <v>6</v>
      </c>
      <c r="I44" s="5"/>
      <c r="J44" s="5"/>
      <c r="K44" s="5"/>
      <c r="L44" s="5"/>
      <c r="M44" s="5"/>
      <c r="N44" s="5"/>
      <c r="O44" s="5"/>
      <c r="P44" s="5"/>
      <c r="Q44" s="5"/>
      <c r="R44" s="5"/>
      <c r="S44" s="5"/>
    </row>
    <row r="45" spans="1:19" ht="30" customHeight="1">
      <c r="A45" s="24"/>
      <c r="B45" s="24" t="s">
        <v>7</v>
      </c>
      <c r="C45" s="24" t="s">
        <v>8</v>
      </c>
      <c r="D45" s="24" t="s">
        <v>9</v>
      </c>
      <c r="E45" s="24" t="s">
        <v>10</v>
      </c>
      <c r="F45" s="24"/>
      <c r="G45" s="24"/>
      <c r="H45" s="32"/>
      <c r="I45" s="5"/>
      <c r="J45" s="5"/>
      <c r="K45" s="5"/>
      <c r="L45" s="5"/>
      <c r="M45" s="5"/>
      <c r="N45" s="5"/>
      <c r="O45" s="5"/>
      <c r="P45" s="5"/>
      <c r="Q45" s="5"/>
      <c r="R45" s="5"/>
      <c r="S45" s="5"/>
    </row>
    <row r="46" spans="1:19" ht="20.100000000000001" customHeight="1">
      <c r="A46" s="25" t="s">
        <v>79</v>
      </c>
      <c r="B46" s="34">
        <v>1005</v>
      </c>
      <c r="C46" s="34">
        <v>740</v>
      </c>
      <c r="D46" s="34">
        <v>156</v>
      </c>
      <c r="E46" s="26">
        <v>3</v>
      </c>
      <c r="F46" s="34">
        <v>1904</v>
      </c>
      <c r="G46" s="34">
        <v>1527</v>
      </c>
      <c r="H46" s="34">
        <v>3431</v>
      </c>
      <c r="I46" s="5"/>
      <c r="L46" s="5"/>
      <c r="M46" s="5"/>
      <c r="N46" s="5"/>
      <c r="O46" s="5"/>
      <c r="P46" s="5"/>
      <c r="Q46" s="5"/>
      <c r="R46" s="5"/>
      <c r="S46" s="5"/>
    </row>
    <row r="47" spans="1:19" ht="20.100000000000001" customHeight="1">
      <c r="A47" s="25" t="s">
        <v>81</v>
      </c>
      <c r="B47" s="34">
        <v>84</v>
      </c>
      <c r="C47" s="34">
        <v>49</v>
      </c>
      <c r="D47" s="34">
        <v>12</v>
      </c>
      <c r="E47" s="26">
        <v>0</v>
      </c>
      <c r="F47" s="34">
        <v>145</v>
      </c>
      <c r="G47" s="34">
        <v>85</v>
      </c>
      <c r="H47" s="34">
        <v>230</v>
      </c>
      <c r="I47" s="5"/>
      <c r="L47" s="5"/>
      <c r="M47" s="5"/>
      <c r="N47" s="5"/>
      <c r="O47" s="5"/>
      <c r="P47" s="5"/>
      <c r="Q47" s="5"/>
      <c r="R47" s="5"/>
      <c r="S47" s="5"/>
    </row>
    <row r="48" spans="1:19" ht="15" customHeight="1">
      <c r="A48" s="25" t="s">
        <v>82</v>
      </c>
      <c r="B48" s="34">
        <v>551</v>
      </c>
      <c r="C48" s="34">
        <v>365</v>
      </c>
      <c r="D48" s="34">
        <v>64</v>
      </c>
      <c r="E48" s="38">
        <v>6</v>
      </c>
      <c r="F48" s="34">
        <v>986</v>
      </c>
      <c r="G48" s="34">
        <v>670</v>
      </c>
      <c r="H48" s="34">
        <v>1656</v>
      </c>
      <c r="I48" s="5"/>
      <c r="L48" s="5"/>
      <c r="M48" s="5"/>
      <c r="N48" s="5"/>
      <c r="O48" s="5"/>
      <c r="P48" s="5"/>
      <c r="Q48" s="5"/>
      <c r="R48" s="5"/>
      <c r="S48" s="5"/>
    </row>
    <row r="49" spans="1:26" ht="18.600000000000001" customHeight="1">
      <c r="A49" s="25" t="s">
        <v>83</v>
      </c>
      <c r="B49" s="34">
        <v>360</v>
      </c>
      <c r="C49" s="34">
        <v>280</v>
      </c>
      <c r="D49" s="34">
        <v>47</v>
      </c>
      <c r="E49" s="38">
        <v>0</v>
      </c>
      <c r="F49" s="34">
        <v>687</v>
      </c>
      <c r="G49" s="34">
        <v>379</v>
      </c>
      <c r="H49" s="34">
        <v>1066</v>
      </c>
      <c r="I49" s="5"/>
      <c r="L49" s="5"/>
      <c r="M49" s="5"/>
      <c r="N49" s="5"/>
      <c r="O49" s="5"/>
      <c r="P49" s="5"/>
      <c r="Q49" s="5"/>
      <c r="R49" s="5"/>
      <c r="S49" s="5"/>
    </row>
    <row r="50" spans="1:26" ht="18.600000000000001" customHeight="1">
      <c r="A50" s="47" t="s">
        <v>84</v>
      </c>
      <c r="B50" s="48">
        <v>25</v>
      </c>
      <c r="C50" s="48">
        <v>23</v>
      </c>
      <c r="D50" s="48">
        <v>3</v>
      </c>
      <c r="E50" s="50">
        <v>0</v>
      </c>
      <c r="F50" s="48">
        <v>51</v>
      </c>
      <c r="G50" s="48">
        <v>27</v>
      </c>
      <c r="H50" s="48">
        <v>78</v>
      </c>
      <c r="I50" s="5"/>
      <c r="L50" s="5"/>
      <c r="M50" s="5"/>
      <c r="N50" s="5"/>
      <c r="O50" s="5"/>
      <c r="P50" s="5"/>
      <c r="Q50" s="5"/>
      <c r="R50" s="5"/>
      <c r="S50" s="5"/>
    </row>
    <row r="51" spans="1:26" ht="19.5" customHeight="1">
      <c r="A51" s="52" t="s">
        <v>152</v>
      </c>
      <c r="B51" s="55">
        <f>B53-B52</f>
        <v>1024</v>
      </c>
      <c r="C51" s="55">
        <f t="shared" ref="C51:H51" si="2">C53-C52</f>
        <v>719</v>
      </c>
      <c r="D51" s="55">
        <f t="shared" si="2"/>
        <v>141</v>
      </c>
      <c r="E51" s="55">
        <f t="shared" si="2"/>
        <v>14</v>
      </c>
      <c r="F51" s="55">
        <f t="shared" si="2"/>
        <v>1898</v>
      </c>
      <c r="G51" s="55">
        <f t="shared" si="2"/>
        <v>1162</v>
      </c>
      <c r="H51" s="55">
        <f t="shared" si="2"/>
        <v>3060</v>
      </c>
      <c r="I51" s="5"/>
      <c r="K51" s="5"/>
      <c r="M51" s="5"/>
      <c r="N51" s="5"/>
      <c r="O51" s="5"/>
      <c r="P51" s="5"/>
      <c r="Q51" s="5"/>
      <c r="R51" s="5"/>
      <c r="S51" s="5"/>
    </row>
    <row r="52" spans="1:26" ht="17.100000000000001" customHeight="1">
      <c r="A52" s="53" t="s">
        <v>153</v>
      </c>
      <c r="B52" s="48">
        <v>1005</v>
      </c>
      <c r="C52" s="48">
        <v>740</v>
      </c>
      <c r="D52" s="48">
        <v>156</v>
      </c>
      <c r="E52" s="48">
        <v>3</v>
      </c>
      <c r="F52" s="48">
        <v>1904</v>
      </c>
      <c r="G52" s="48">
        <v>1527</v>
      </c>
      <c r="H52" s="48">
        <v>3431</v>
      </c>
      <c r="I52" s="5"/>
      <c r="K52" s="5"/>
      <c r="M52" s="5"/>
      <c r="N52" s="5"/>
      <c r="O52" s="5"/>
      <c r="P52" s="5"/>
      <c r="Q52" s="5"/>
      <c r="R52" s="5"/>
      <c r="S52" s="5"/>
    </row>
    <row r="53" spans="1:26" ht="21.6" customHeight="1">
      <c r="A53" s="35" t="s">
        <v>154</v>
      </c>
      <c r="B53" s="36">
        <v>2029</v>
      </c>
      <c r="C53" s="36">
        <v>1459</v>
      </c>
      <c r="D53" s="36">
        <v>297</v>
      </c>
      <c r="E53" s="36">
        <v>17</v>
      </c>
      <c r="F53" s="36">
        <v>3802</v>
      </c>
      <c r="G53" s="36">
        <v>2689</v>
      </c>
      <c r="H53" s="36">
        <v>6491</v>
      </c>
      <c r="I53" s="5"/>
      <c r="L53" s="5"/>
      <c r="M53" s="5"/>
      <c r="N53" s="5"/>
      <c r="O53" s="5"/>
      <c r="P53" s="5"/>
      <c r="Q53" s="5"/>
      <c r="R53" s="5"/>
      <c r="S53" s="5"/>
    </row>
    <row r="54" spans="1:26" ht="45" customHeight="1">
      <c r="A54" s="65" t="s">
        <v>127</v>
      </c>
      <c r="B54" s="65"/>
      <c r="C54" s="65"/>
      <c r="D54" s="65"/>
      <c r="E54" s="65"/>
      <c r="F54" s="65"/>
      <c r="G54" s="65"/>
      <c r="H54" s="65"/>
      <c r="I54" s="65"/>
      <c r="J54" s="5"/>
      <c r="K54" s="5"/>
      <c r="L54" s="5"/>
      <c r="M54" s="5"/>
      <c r="N54" s="5"/>
      <c r="O54" s="5"/>
      <c r="P54" s="5"/>
      <c r="Q54" s="5"/>
      <c r="R54" s="5"/>
      <c r="S54" s="5"/>
      <c r="T54" s="5"/>
      <c r="U54" s="5"/>
      <c r="V54" s="5"/>
      <c r="W54" s="5"/>
      <c r="X54" s="5"/>
      <c r="Y54" s="5"/>
      <c r="Z54" s="5"/>
    </row>
    <row r="55" spans="1:26" ht="20.45" customHeight="1">
      <c r="A55" s="39" t="s">
        <v>158</v>
      </c>
      <c r="B55" s="21"/>
      <c r="C55" s="21"/>
      <c r="D55" s="21"/>
      <c r="E55" s="21"/>
      <c r="F55" s="21"/>
      <c r="G55" s="21"/>
      <c r="H55" s="39"/>
    </row>
    <row r="56" spans="1:26" ht="20.45" customHeight="1">
      <c r="A56" s="17"/>
      <c r="B56" s="5"/>
      <c r="C56" s="5"/>
      <c r="D56" s="5"/>
      <c r="E56" s="5"/>
      <c r="F56" s="5"/>
      <c r="G56" s="5"/>
      <c r="H56" s="5"/>
    </row>
    <row r="57" spans="1:26" ht="24" customHeight="1">
      <c r="A57" s="22" t="s">
        <v>1</v>
      </c>
      <c r="B57" s="66" t="s">
        <v>3</v>
      </c>
      <c r="C57" s="66"/>
      <c r="D57" s="66"/>
      <c r="E57" s="66"/>
      <c r="F57" s="23" t="s">
        <v>4</v>
      </c>
      <c r="G57" s="23" t="s">
        <v>5</v>
      </c>
      <c r="H57" s="33" t="s">
        <v>6</v>
      </c>
    </row>
    <row r="58" spans="1:26" ht="30" customHeight="1">
      <c r="A58" s="24"/>
      <c r="B58" s="24" t="s">
        <v>7</v>
      </c>
      <c r="C58" s="24" t="s">
        <v>8</v>
      </c>
      <c r="D58" s="24" t="s">
        <v>9</v>
      </c>
      <c r="E58" s="24" t="s">
        <v>10</v>
      </c>
      <c r="F58" s="24"/>
      <c r="G58" s="24"/>
      <c r="H58" s="32"/>
    </row>
    <row r="59" spans="1:26" ht="20.100000000000001" customHeight="1">
      <c r="A59" s="25" t="s">
        <v>79</v>
      </c>
      <c r="B59" s="34">
        <v>1083</v>
      </c>
      <c r="C59" s="34">
        <v>722</v>
      </c>
      <c r="D59" s="34">
        <v>161</v>
      </c>
      <c r="E59" s="26">
        <v>4</v>
      </c>
      <c r="F59" s="34">
        <v>1970</v>
      </c>
      <c r="G59" s="34">
        <v>1534</v>
      </c>
      <c r="H59" s="34">
        <v>3504</v>
      </c>
    </row>
    <row r="60" spans="1:26" ht="20.100000000000001" customHeight="1">
      <c r="A60" s="25" t="s">
        <v>81</v>
      </c>
      <c r="B60" s="34">
        <v>86</v>
      </c>
      <c r="C60" s="34">
        <v>53</v>
      </c>
      <c r="D60" s="34">
        <v>9</v>
      </c>
      <c r="E60" s="26">
        <v>0</v>
      </c>
      <c r="F60" s="34">
        <v>148</v>
      </c>
      <c r="G60" s="34">
        <v>93</v>
      </c>
      <c r="H60" s="34">
        <v>241</v>
      </c>
    </row>
    <row r="61" spans="1:26" ht="18.600000000000001" customHeight="1">
      <c r="A61" s="25" t="s">
        <v>82</v>
      </c>
      <c r="B61" s="34">
        <v>518</v>
      </c>
      <c r="C61" s="34">
        <v>392</v>
      </c>
      <c r="D61" s="34">
        <v>77</v>
      </c>
      <c r="E61" s="38">
        <v>7</v>
      </c>
      <c r="F61" s="34">
        <v>994</v>
      </c>
      <c r="G61" s="34">
        <v>726</v>
      </c>
      <c r="H61" s="34">
        <v>1720</v>
      </c>
    </row>
    <row r="62" spans="1:26" ht="20.100000000000001" customHeight="1">
      <c r="A62" s="25" t="s">
        <v>83</v>
      </c>
      <c r="B62" s="34">
        <v>348</v>
      </c>
      <c r="C62" s="34">
        <v>289</v>
      </c>
      <c r="D62" s="34">
        <v>53</v>
      </c>
      <c r="E62" s="38">
        <v>0</v>
      </c>
      <c r="F62" s="34">
        <v>690</v>
      </c>
      <c r="G62" s="34">
        <v>394</v>
      </c>
      <c r="H62" s="34">
        <v>1084</v>
      </c>
    </row>
    <row r="63" spans="1:26" ht="20.100000000000001" customHeight="1">
      <c r="A63" s="47" t="s">
        <v>84</v>
      </c>
      <c r="B63" s="48">
        <v>28</v>
      </c>
      <c r="C63" s="48">
        <v>22</v>
      </c>
      <c r="D63" s="48">
        <v>4</v>
      </c>
      <c r="E63" s="50">
        <v>0</v>
      </c>
      <c r="F63" s="48">
        <v>54</v>
      </c>
      <c r="G63" s="48">
        <v>24</v>
      </c>
      <c r="H63" s="48">
        <v>78</v>
      </c>
    </row>
    <row r="64" spans="1:26" ht="19.5" customHeight="1">
      <c r="A64" s="52" t="s">
        <v>152</v>
      </c>
      <c r="B64" s="55">
        <f>B66-B65</f>
        <v>985</v>
      </c>
      <c r="C64" s="55">
        <f t="shared" ref="C64:H64" si="3">C66-C65</f>
        <v>759</v>
      </c>
      <c r="D64" s="55">
        <f t="shared" si="3"/>
        <v>154</v>
      </c>
      <c r="E64" s="55">
        <f t="shared" si="3"/>
        <v>16</v>
      </c>
      <c r="F64" s="55">
        <f t="shared" si="3"/>
        <v>1914</v>
      </c>
      <c r="G64" s="55">
        <f t="shared" si="3"/>
        <v>1237</v>
      </c>
      <c r="H64" s="55">
        <f t="shared" si="3"/>
        <v>3151</v>
      </c>
      <c r="I64" s="5"/>
      <c r="K64" s="5"/>
      <c r="M64" s="5"/>
      <c r="N64" s="5"/>
      <c r="O64" s="5"/>
      <c r="P64" s="5"/>
      <c r="Q64" s="5"/>
      <c r="R64" s="5"/>
      <c r="S64" s="5"/>
    </row>
    <row r="65" spans="1:19" ht="17.100000000000001" customHeight="1">
      <c r="A65" s="53" t="s">
        <v>153</v>
      </c>
      <c r="B65" s="48">
        <v>1083</v>
      </c>
      <c r="C65" s="48">
        <v>722</v>
      </c>
      <c r="D65" s="48">
        <v>161</v>
      </c>
      <c r="E65" s="48">
        <v>4</v>
      </c>
      <c r="F65" s="48">
        <v>1970</v>
      </c>
      <c r="G65" s="48">
        <v>1534</v>
      </c>
      <c r="H65" s="48">
        <v>3504</v>
      </c>
      <c r="I65" s="5"/>
      <c r="K65" s="5"/>
      <c r="M65" s="5"/>
      <c r="N65" s="5"/>
      <c r="O65" s="5"/>
      <c r="P65" s="5"/>
      <c r="Q65" s="5"/>
      <c r="R65" s="5"/>
      <c r="S65" s="5"/>
    </row>
    <row r="66" spans="1:19" ht="20.100000000000001" customHeight="1">
      <c r="A66" s="35" t="s">
        <v>154</v>
      </c>
      <c r="B66" s="36">
        <v>2068</v>
      </c>
      <c r="C66" s="36">
        <v>1481</v>
      </c>
      <c r="D66" s="36">
        <v>315</v>
      </c>
      <c r="E66" s="36">
        <v>20</v>
      </c>
      <c r="F66" s="36">
        <v>3884</v>
      </c>
      <c r="G66" s="36">
        <v>2771</v>
      </c>
      <c r="H66" s="36">
        <v>6655</v>
      </c>
    </row>
    <row r="67" spans="1:19" ht="39.6" customHeight="1">
      <c r="A67" s="65" t="s">
        <v>127</v>
      </c>
      <c r="B67" s="65"/>
      <c r="C67" s="65"/>
      <c r="D67" s="65"/>
      <c r="E67" s="65"/>
      <c r="F67" s="65"/>
      <c r="G67" s="65"/>
      <c r="H67" s="65"/>
      <c r="I67" s="65"/>
    </row>
    <row r="68" spans="1:19" ht="20.45" customHeight="1">
      <c r="A68" s="39" t="s">
        <v>159</v>
      </c>
      <c r="B68" s="21"/>
      <c r="C68" s="21"/>
      <c r="D68" s="21"/>
      <c r="E68" s="21"/>
      <c r="F68" s="21"/>
      <c r="G68" s="21"/>
      <c r="H68" s="39"/>
    </row>
    <row r="69" spans="1:19" ht="20.45" customHeight="1">
      <c r="A69" s="17"/>
      <c r="B69" s="5"/>
      <c r="C69" s="5"/>
      <c r="D69" s="5"/>
      <c r="E69" s="5"/>
      <c r="F69" s="5"/>
      <c r="G69" s="5"/>
      <c r="H69" s="5"/>
    </row>
    <row r="70" spans="1:19" ht="24" customHeight="1">
      <c r="A70" s="22" t="s">
        <v>1</v>
      </c>
      <c r="B70" s="66" t="s">
        <v>3</v>
      </c>
      <c r="C70" s="66"/>
      <c r="D70" s="66"/>
      <c r="E70" s="66"/>
      <c r="F70" s="23" t="s">
        <v>4</v>
      </c>
      <c r="G70" s="23" t="s">
        <v>5</v>
      </c>
      <c r="H70" s="33" t="s">
        <v>6</v>
      </c>
    </row>
    <row r="71" spans="1:19" ht="30" customHeight="1">
      <c r="A71" s="24"/>
      <c r="B71" s="24" t="s">
        <v>7</v>
      </c>
      <c r="C71" s="24" t="s">
        <v>8</v>
      </c>
      <c r="D71" s="24" t="s">
        <v>9</v>
      </c>
      <c r="E71" s="24" t="s">
        <v>10</v>
      </c>
      <c r="F71" s="24"/>
      <c r="G71" s="24"/>
      <c r="H71" s="32"/>
    </row>
    <row r="72" spans="1:19" ht="20.100000000000001" customHeight="1">
      <c r="A72" s="25" t="s">
        <v>79</v>
      </c>
      <c r="B72" s="34">
        <v>969</v>
      </c>
      <c r="C72" s="34">
        <v>761</v>
      </c>
      <c r="D72" s="34">
        <v>184</v>
      </c>
      <c r="E72" s="26">
        <v>5</v>
      </c>
      <c r="F72" s="34">
        <v>1919</v>
      </c>
      <c r="G72" s="34">
        <v>1619</v>
      </c>
      <c r="H72" s="34">
        <v>3538</v>
      </c>
    </row>
    <row r="73" spans="1:19" ht="20.100000000000001" customHeight="1">
      <c r="A73" s="25" t="s">
        <v>81</v>
      </c>
      <c r="B73" s="34">
        <v>75</v>
      </c>
      <c r="C73" s="34">
        <v>58</v>
      </c>
      <c r="D73" s="34">
        <v>10</v>
      </c>
      <c r="E73" s="26">
        <v>0</v>
      </c>
      <c r="F73" s="34">
        <v>143</v>
      </c>
      <c r="G73" s="34">
        <v>98</v>
      </c>
      <c r="H73" s="34">
        <v>241</v>
      </c>
    </row>
    <row r="74" spans="1:19" ht="18.600000000000001" customHeight="1">
      <c r="A74" s="25" t="s">
        <v>82</v>
      </c>
      <c r="B74" s="34">
        <v>489</v>
      </c>
      <c r="C74" s="34">
        <v>389</v>
      </c>
      <c r="D74" s="34">
        <v>83</v>
      </c>
      <c r="E74" s="38">
        <v>7</v>
      </c>
      <c r="F74" s="34">
        <v>968</v>
      </c>
      <c r="G74" s="34">
        <v>708</v>
      </c>
      <c r="H74" s="34">
        <v>1676</v>
      </c>
    </row>
    <row r="75" spans="1:19" ht="20.100000000000001" customHeight="1">
      <c r="A75" s="25" t="s">
        <v>83</v>
      </c>
      <c r="B75" s="34">
        <v>342</v>
      </c>
      <c r="C75" s="34">
        <v>283</v>
      </c>
      <c r="D75" s="34">
        <v>61</v>
      </c>
      <c r="E75" s="38">
        <v>0</v>
      </c>
      <c r="F75" s="34">
        <v>686</v>
      </c>
      <c r="G75" s="34">
        <v>400</v>
      </c>
      <c r="H75" s="34">
        <v>1086</v>
      </c>
    </row>
    <row r="76" spans="1:19" ht="20.100000000000001" customHeight="1">
      <c r="A76" s="47" t="s">
        <v>84</v>
      </c>
      <c r="B76" s="48">
        <v>29</v>
      </c>
      <c r="C76" s="48">
        <v>26</v>
      </c>
      <c r="D76" s="48">
        <v>3</v>
      </c>
      <c r="E76" s="50">
        <v>0</v>
      </c>
      <c r="F76" s="48">
        <v>58</v>
      </c>
      <c r="G76" s="48">
        <v>22</v>
      </c>
      <c r="H76" s="48">
        <v>80</v>
      </c>
    </row>
    <row r="77" spans="1:19" ht="19.5" customHeight="1">
      <c r="A77" s="52" t="s">
        <v>152</v>
      </c>
      <c r="B77" s="55">
        <f>B79-B78</f>
        <v>938</v>
      </c>
      <c r="C77" s="55">
        <f t="shared" ref="C77:H77" si="4">C79-C78</f>
        <v>760</v>
      </c>
      <c r="D77" s="55">
        <f t="shared" si="4"/>
        <v>169</v>
      </c>
      <c r="E77" s="55">
        <f t="shared" si="4"/>
        <v>15</v>
      </c>
      <c r="F77" s="55">
        <f t="shared" si="4"/>
        <v>1882</v>
      </c>
      <c r="G77" s="55">
        <f t="shared" si="4"/>
        <v>1229</v>
      </c>
      <c r="H77" s="55">
        <f t="shared" si="4"/>
        <v>3111</v>
      </c>
      <c r="I77" s="5"/>
      <c r="K77" s="5"/>
      <c r="M77" s="5"/>
      <c r="N77" s="5"/>
      <c r="O77" s="5"/>
      <c r="P77" s="5"/>
      <c r="Q77" s="5"/>
      <c r="R77" s="5"/>
      <c r="S77" s="5"/>
    </row>
    <row r="78" spans="1:19" ht="17.100000000000001" customHeight="1">
      <c r="A78" s="53" t="s">
        <v>153</v>
      </c>
      <c r="B78" s="48">
        <v>969</v>
      </c>
      <c r="C78" s="48">
        <v>761</v>
      </c>
      <c r="D78" s="48">
        <v>184</v>
      </c>
      <c r="E78" s="48">
        <v>5</v>
      </c>
      <c r="F78" s="48">
        <v>1919</v>
      </c>
      <c r="G78" s="48">
        <v>1619</v>
      </c>
      <c r="H78" s="48">
        <v>3538</v>
      </c>
      <c r="I78" s="5"/>
      <c r="K78" s="5"/>
      <c r="M78" s="5"/>
      <c r="N78" s="5"/>
      <c r="O78" s="5"/>
      <c r="P78" s="5"/>
      <c r="Q78" s="5"/>
      <c r="R78" s="5"/>
      <c r="S78" s="5"/>
    </row>
    <row r="79" spans="1:19" ht="20.100000000000001" customHeight="1">
      <c r="A79" s="35" t="s">
        <v>154</v>
      </c>
      <c r="B79" s="36">
        <v>1907</v>
      </c>
      <c r="C79" s="36">
        <v>1521</v>
      </c>
      <c r="D79" s="36">
        <v>353</v>
      </c>
      <c r="E79" s="36">
        <v>20</v>
      </c>
      <c r="F79" s="36">
        <v>3801</v>
      </c>
      <c r="G79" s="36">
        <v>2848</v>
      </c>
      <c r="H79" s="36">
        <v>6649</v>
      </c>
    </row>
    <row r="80" spans="1:19" ht="39.6" customHeight="1">
      <c r="A80" s="65" t="s">
        <v>127</v>
      </c>
      <c r="B80" s="65"/>
      <c r="C80" s="65"/>
      <c r="D80" s="65"/>
      <c r="E80" s="65"/>
      <c r="F80" s="65"/>
      <c r="G80" s="65"/>
      <c r="H80" s="65"/>
      <c r="I80" s="65"/>
    </row>
  </sheetData>
  <mergeCells count="12">
    <mergeCell ref="B70:E70"/>
    <mergeCell ref="A80:I80"/>
    <mergeCell ref="B57:E57"/>
    <mergeCell ref="B31:E31"/>
    <mergeCell ref="A67:I67"/>
    <mergeCell ref="A54:I54"/>
    <mergeCell ref="B5:E5"/>
    <mergeCell ref="B18:E18"/>
    <mergeCell ref="B44:E44"/>
    <mergeCell ref="A41:I41"/>
    <mergeCell ref="A28:I28"/>
    <mergeCell ref="A15:I15"/>
  </mergeCells>
  <pageMargins left="0.70866141732283472" right="0.70866141732283472" top="0.74803149606299213" bottom="0.74803149606299213" header="0.31496062992125984" footer="0.31496062992125984"/>
  <pageSetup paperSize="9" scale="8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dimension ref="A1:Z91"/>
  <sheetViews>
    <sheetView showGridLines="0" zoomScale="80" zoomScaleNormal="80" workbookViewId="0">
      <selection activeCell="J10" sqref="J10"/>
    </sheetView>
  </sheetViews>
  <sheetFormatPr defaultColWidth="9.09765625" defaultRowHeight="21" customHeight="1"/>
  <cols>
    <col min="1" max="1" width="32.19921875" style="6" customWidth="1"/>
    <col min="2" max="5" width="13.09765625" style="6" customWidth="1"/>
    <col min="6" max="6" width="19" style="6" customWidth="1"/>
    <col min="7" max="7" width="18.09765625" style="6" customWidth="1"/>
    <col min="8" max="8" width="13.8984375" style="6" customWidth="1"/>
    <col min="9" max="9" width="1.5" style="6" customWidth="1"/>
    <col min="10" max="16384" width="9.09765625" style="6"/>
  </cols>
  <sheetData>
    <row r="1" spans="1:26" ht="103.35" customHeight="1"/>
    <row r="2" spans="1:26" ht="21" customHeight="1">
      <c r="A2" s="21" t="s">
        <v>160</v>
      </c>
      <c r="B2" s="21"/>
      <c r="C2" s="21"/>
      <c r="D2" s="21"/>
      <c r="E2" s="21"/>
      <c r="F2" s="21"/>
      <c r="G2" s="21"/>
      <c r="H2" s="21"/>
      <c r="I2" s="5"/>
      <c r="J2" s="5"/>
      <c r="K2" s="5"/>
      <c r="L2" s="5"/>
      <c r="M2" s="5"/>
      <c r="N2" s="5"/>
      <c r="O2" s="5"/>
      <c r="P2" s="5"/>
      <c r="Q2" s="5"/>
      <c r="R2" s="5"/>
      <c r="S2" s="5"/>
      <c r="T2" s="5"/>
      <c r="U2" s="5"/>
      <c r="V2" s="5"/>
      <c r="W2" s="5"/>
      <c r="X2" s="5"/>
      <c r="Y2" s="5"/>
    </row>
    <row r="3" spans="1:26" ht="21" customHeight="1">
      <c r="A3" s="16"/>
      <c r="B3" s="5"/>
      <c r="C3" s="5"/>
      <c r="D3" s="5"/>
      <c r="E3" s="5"/>
      <c r="F3" s="5"/>
      <c r="G3" s="5"/>
      <c r="H3" s="5"/>
      <c r="I3" s="5"/>
      <c r="J3" s="5"/>
      <c r="K3" s="5"/>
      <c r="L3" s="5"/>
      <c r="M3" s="5"/>
      <c r="N3" s="5"/>
      <c r="O3" s="5"/>
      <c r="P3" s="5"/>
      <c r="Q3" s="5"/>
      <c r="R3" s="5"/>
      <c r="S3" s="5"/>
      <c r="T3" s="5"/>
      <c r="U3" s="5"/>
      <c r="V3" s="5"/>
      <c r="W3" s="5"/>
      <c r="X3" s="5"/>
      <c r="Y3" s="5"/>
    </row>
    <row r="4" spans="1:26" ht="21" customHeight="1">
      <c r="A4" s="22" t="s">
        <v>1</v>
      </c>
      <c r="B4" s="66" t="s">
        <v>3</v>
      </c>
      <c r="C4" s="66"/>
      <c r="D4" s="66"/>
      <c r="E4" s="66"/>
      <c r="F4" s="23" t="s">
        <v>4</v>
      </c>
      <c r="G4" s="23" t="s">
        <v>5</v>
      </c>
      <c r="H4" s="33" t="s">
        <v>6</v>
      </c>
      <c r="I4" s="5"/>
      <c r="J4" s="5"/>
      <c r="K4" s="5"/>
      <c r="L4" s="5"/>
      <c r="M4" s="5"/>
      <c r="N4" s="5"/>
      <c r="O4" s="5"/>
      <c r="P4" s="5"/>
      <c r="Q4" s="5"/>
      <c r="R4" s="5"/>
      <c r="S4" s="5"/>
      <c r="T4" s="5"/>
      <c r="U4" s="5"/>
      <c r="V4" s="5"/>
      <c r="W4" s="5"/>
      <c r="X4" s="5"/>
      <c r="Y4" s="5"/>
    </row>
    <row r="5" spans="1:26" ht="28.5" customHeight="1">
      <c r="A5" s="24"/>
      <c r="B5" s="24" t="s">
        <v>161</v>
      </c>
      <c r="C5" s="24" t="s">
        <v>8</v>
      </c>
      <c r="D5" s="24" t="s">
        <v>9</v>
      </c>
      <c r="E5" s="24" t="s">
        <v>10</v>
      </c>
      <c r="F5" s="24"/>
      <c r="G5" s="24"/>
      <c r="H5" s="32"/>
      <c r="I5" s="5"/>
      <c r="J5" s="5"/>
      <c r="K5" s="5"/>
      <c r="L5" s="5"/>
      <c r="M5" s="5"/>
      <c r="N5" s="5"/>
      <c r="O5" s="5"/>
      <c r="P5" s="5"/>
      <c r="Q5" s="5"/>
      <c r="R5" s="5"/>
      <c r="S5" s="5"/>
      <c r="T5" s="5"/>
      <c r="U5" s="5"/>
      <c r="V5" s="5"/>
      <c r="W5" s="5"/>
      <c r="X5" s="5"/>
      <c r="Y5" s="5"/>
    </row>
    <row r="6" spans="1:26" ht="21" customHeight="1">
      <c r="A6" s="25" t="s">
        <v>85</v>
      </c>
      <c r="B6" s="63">
        <v>381</v>
      </c>
      <c r="C6" s="63">
        <v>319</v>
      </c>
      <c r="D6" s="63">
        <v>130</v>
      </c>
      <c r="E6" s="63">
        <v>3</v>
      </c>
      <c r="F6" s="63">
        <v>833</v>
      </c>
      <c r="G6" s="63">
        <v>555</v>
      </c>
      <c r="H6" s="63">
        <v>1388</v>
      </c>
      <c r="I6" s="5"/>
      <c r="L6" s="5"/>
      <c r="M6" s="5"/>
      <c r="N6" s="5"/>
      <c r="O6" s="5"/>
      <c r="P6" s="5"/>
      <c r="Q6" s="5"/>
      <c r="R6" s="5"/>
      <c r="S6" s="5"/>
      <c r="T6" s="5"/>
      <c r="U6" s="5"/>
      <c r="V6" s="5"/>
      <c r="W6" s="5"/>
      <c r="X6" s="5"/>
      <c r="Y6" s="5"/>
    </row>
    <row r="7" spans="1:26" ht="21" customHeight="1">
      <c r="A7" s="25" t="s">
        <v>87</v>
      </c>
      <c r="B7" s="63">
        <v>98</v>
      </c>
      <c r="C7" s="63">
        <v>72</v>
      </c>
      <c r="D7" s="26">
        <v>36</v>
      </c>
      <c r="E7" s="26">
        <v>0</v>
      </c>
      <c r="F7" s="26">
        <v>206</v>
      </c>
      <c r="G7" s="63">
        <v>138</v>
      </c>
      <c r="H7" s="63">
        <v>344</v>
      </c>
      <c r="I7" s="5"/>
      <c r="L7" s="5"/>
      <c r="M7" s="5"/>
      <c r="N7" s="5"/>
      <c r="O7" s="5"/>
      <c r="P7" s="5"/>
      <c r="Q7" s="5"/>
      <c r="R7" s="5"/>
      <c r="S7" s="5"/>
      <c r="T7" s="5"/>
      <c r="U7" s="5"/>
      <c r="V7" s="5"/>
      <c r="W7" s="5"/>
      <c r="X7" s="5"/>
      <c r="Y7" s="5"/>
    </row>
    <row r="8" spans="1:26" ht="21" customHeight="1">
      <c r="A8" s="25" t="s">
        <v>88</v>
      </c>
      <c r="B8" s="63">
        <v>16</v>
      </c>
      <c r="C8" s="63">
        <v>16</v>
      </c>
      <c r="D8" s="63">
        <v>3</v>
      </c>
      <c r="E8" s="38">
        <v>0</v>
      </c>
      <c r="F8" s="63">
        <v>35</v>
      </c>
      <c r="G8" s="63">
        <v>15</v>
      </c>
      <c r="H8" s="63">
        <v>50</v>
      </c>
      <c r="I8" s="5"/>
      <c r="L8" s="5"/>
      <c r="M8" s="5"/>
      <c r="N8" s="5"/>
      <c r="O8" s="5"/>
      <c r="P8" s="5"/>
      <c r="Q8" s="5"/>
      <c r="R8" s="5"/>
      <c r="S8" s="5"/>
      <c r="T8" s="5"/>
      <c r="U8" s="5"/>
      <c r="V8" s="5"/>
      <c r="W8" s="5"/>
      <c r="X8" s="5"/>
      <c r="Y8" s="5"/>
    </row>
    <row r="9" spans="1:26" ht="21" customHeight="1">
      <c r="A9" s="25" t="s">
        <v>89</v>
      </c>
      <c r="B9" s="63">
        <v>54</v>
      </c>
      <c r="C9" s="63">
        <v>44</v>
      </c>
      <c r="D9" s="63">
        <v>13</v>
      </c>
      <c r="E9" s="38">
        <v>0</v>
      </c>
      <c r="F9" s="63">
        <v>111</v>
      </c>
      <c r="G9" s="63">
        <v>65</v>
      </c>
      <c r="H9" s="63">
        <v>176</v>
      </c>
      <c r="I9" s="5"/>
      <c r="L9" s="5"/>
      <c r="M9" s="5"/>
      <c r="N9" s="5"/>
      <c r="O9" s="5"/>
      <c r="P9" s="5"/>
      <c r="Q9" s="5"/>
      <c r="R9" s="5"/>
      <c r="S9" s="5"/>
      <c r="T9" s="5"/>
      <c r="U9" s="5"/>
      <c r="V9" s="5"/>
      <c r="W9" s="5"/>
      <c r="X9" s="5"/>
      <c r="Y9" s="5"/>
    </row>
    <row r="10" spans="1:26" ht="21" customHeight="1">
      <c r="A10" s="25" t="s">
        <v>90</v>
      </c>
      <c r="B10" s="38">
        <v>0</v>
      </c>
      <c r="C10" s="38">
        <v>0</v>
      </c>
      <c r="D10" s="63">
        <v>3</v>
      </c>
      <c r="E10" s="38">
        <v>0</v>
      </c>
      <c r="F10" s="63">
        <v>3</v>
      </c>
      <c r="G10" s="63">
        <v>3</v>
      </c>
      <c r="H10" s="63">
        <v>6</v>
      </c>
      <c r="I10" s="5"/>
      <c r="L10" s="5"/>
      <c r="M10" s="5"/>
      <c r="N10" s="5"/>
      <c r="O10" s="5"/>
      <c r="P10" s="5"/>
      <c r="Q10" s="5"/>
      <c r="R10" s="5"/>
      <c r="S10" s="5"/>
      <c r="T10" s="5"/>
      <c r="U10" s="5"/>
      <c r="V10" s="5"/>
      <c r="W10" s="5"/>
      <c r="X10" s="5"/>
      <c r="Y10" s="5"/>
    </row>
    <row r="11" spans="1:26" ht="21" customHeight="1">
      <c r="A11" s="25" t="s">
        <v>91</v>
      </c>
      <c r="B11" s="26">
        <v>25</v>
      </c>
      <c r="C11" s="26">
        <v>21</v>
      </c>
      <c r="D11" s="63">
        <v>8</v>
      </c>
      <c r="E11" s="38">
        <v>0</v>
      </c>
      <c r="F11" s="63">
        <v>54</v>
      </c>
      <c r="G11" s="63">
        <v>41</v>
      </c>
      <c r="H11" s="63">
        <v>95</v>
      </c>
      <c r="I11" s="5"/>
      <c r="L11" s="5"/>
      <c r="M11" s="5"/>
      <c r="N11" s="5"/>
      <c r="O11" s="5"/>
      <c r="P11" s="5"/>
      <c r="Q11" s="5"/>
      <c r="R11" s="5"/>
      <c r="S11" s="5"/>
      <c r="T11" s="5"/>
      <c r="U11" s="5"/>
      <c r="V11" s="5"/>
      <c r="W11" s="5"/>
      <c r="X11" s="5"/>
      <c r="Y11" s="5"/>
    </row>
    <row r="12" spans="1:26" ht="21" customHeight="1">
      <c r="A12" s="25" t="s">
        <v>92</v>
      </c>
      <c r="B12" s="63">
        <v>3</v>
      </c>
      <c r="C12" s="63">
        <v>7</v>
      </c>
      <c r="D12" s="63">
        <v>6</v>
      </c>
      <c r="E12" s="50">
        <v>0</v>
      </c>
      <c r="F12" s="63">
        <v>16</v>
      </c>
      <c r="G12" s="63">
        <v>6</v>
      </c>
      <c r="H12" s="63">
        <v>22</v>
      </c>
      <c r="I12" s="5"/>
      <c r="L12" s="5"/>
      <c r="M12" s="5"/>
      <c r="N12" s="5"/>
      <c r="O12" s="5"/>
      <c r="P12" s="5"/>
      <c r="Q12" s="5"/>
      <c r="R12" s="5"/>
      <c r="S12" s="5"/>
      <c r="T12" s="5"/>
      <c r="U12" s="5"/>
      <c r="V12" s="5"/>
      <c r="W12" s="5"/>
      <c r="X12" s="5"/>
      <c r="Y12" s="5"/>
    </row>
    <row r="13" spans="1:26" ht="21" customHeight="1">
      <c r="A13" s="54" t="s">
        <v>162</v>
      </c>
      <c r="B13" s="55">
        <v>230</v>
      </c>
      <c r="C13" s="55">
        <v>193</v>
      </c>
      <c r="D13" s="55">
        <v>87</v>
      </c>
      <c r="E13" s="55">
        <v>7</v>
      </c>
      <c r="F13" s="55">
        <v>517</v>
      </c>
      <c r="G13" s="55">
        <v>289</v>
      </c>
      <c r="H13" s="55">
        <v>806</v>
      </c>
      <c r="I13" s="55">
        <f t="shared" ref="I13" si="0">SUM(I7:I12)</f>
        <v>0</v>
      </c>
      <c r="K13" s="5"/>
      <c r="L13" s="5"/>
      <c r="M13" s="5"/>
      <c r="N13" s="5"/>
      <c r="O13" s="5"/>
      <c r="P13" s="5"/>
      <c r="Q13" s="5"/>
      <c r="R13" s="5"/>
      <c r="S13" s="5"/>
      <c r="T13" s="5"/>
      <c r="U13" s="5"/>
      <c r="V13" s="5"/>
      <c r="W13" s="5"/>
      <c r="X13" s="5"/>
      <c r="Y13" s="5"/>
    </row>
    <row r="14" spans="1:26" ht="21" customHeight="1">
      <c r="A14" s="53" t="s">
        <v>163</v>
      </c>
      <c r="B14" s="63">
        <v>381</v>
      </c>
      <c r="C14" s="63">
        <v>319</v>
      </c>
      <c r="D14" s="63">
        <v>130</v>
      </c>
      <c r="E14" s="63">
        <v>3</v>
      </c>
      <c r="F14" s="63">
        <v>833</v>
      </c>
      <c r="G14" s="63">
        <v>555</v>
      </c>
      <c r="H14" s="63" t="s">
        <v>164</v>
      </c>
      <c r="I14" s="5"/>
      <c r="K14" s="5"/>
      <c r="L14" s="5"/>
      <c r="M14" s="5"/>
      <c r="N14" s="5"/>
      <c r="O14" s="5"/>
      <c r="P14" s="5"/>
      <c r="Q14" s="5"/>
      <c r="R14" s="5"/>
      <c r="S14" s="5"/>
      <c r="T14" s="5"/>
      <c r="U14" s="5"/>
      <c r="V14" s="5"/>
      <c r="W14" s="5"/>
      <c r="X14" s="5"/>
      <c r="Y14" s="5"/>
    </row>
    <row r="15" spans="1:26" ht="21" customHeight="1">
      <c r="A15" s="35" t="s">
        <v>165</v>
      </c>
      <c r="B15" s="36">
        <v>611</v>
      </c>
      <c r="C15" s="36">
        <v>512</v>
      </c>
      <c r="D15" s="36">
        <v>217</v>
      </c>
      <c r="E15" s="36">
        <v>10</v>
      </c>
      <c r="F15" s="36" t="s">
        <v>166</v>
      </c>
      <c r="G15" s="36">
        <v>844</v>
      </c>
      <c r="H15" s="36" t="s">
        <v>167</v>
      </c>
      <c r="I15" s="5"/>
      <c r="L15" s="5"/>
      <c r="M15" s="5"/>
      <c r="N15" s="5"/>
      <c r="O15" s="5"/>
      <c r="P15" s="5"/>
      <c r="Q15" s="5"/>
      <c r="R15" s="5"/>
      <c r="S15" s="5"/>
      <c r="T15" s="5"/>
      <c r="U15" s="5"/>
      <c r="V15" s="5"/>
      <c r="W15" s="5"/>
      <c r="X15" s="5"/>
      <c r="Y15" s="5"/>
    </row>
    <row r="16" spans="1:26" ht="42" customHeight="1">
      <c r="A16" s="65" t="s">
        <v>127</v>
      </c>
      <c r="B16" s="65"/>
      <c r="C16" s="65"/>
      <c r="D16" s="65"/>
      <c r="E16" s="65"/>
      <c r="F16" s="65"/>
      <c r="G16" s="65"/>
      <c r="H16" s="65"/>
      <c r="I16" s="65"/>
      <c r="J16" s="5"/>
      <c r="K16" s="5"/>
      <c r="L16" s="5"/>
      <c r="M16" s="5"/>
      <c r="N16" s="5"/>
      <c r="O16" s="5"/>
      <c r="P16" s="5"/>
      <c r="Q16" s="5"/>
      <c r="R16" s="5"/>
      <c r="S16" s="5"/>
      <c r="T16" s="5"/>
      <c r="U16" s="5"/>
      <c r="V16" s="5"/>
      <c r="W16" s="5"/>
      <c r="X16" s="5"/>
      <c r="Y16" s="5"/>
      <c r="Z16" s="5"/>
    </row>
    <row r="17" spans="1:26" ht="21" customHeight="1">
      <c r="A17" s="21" t="s">
        <v>168</v>
      </c>
      <c r="B17" s="21"/>
      <c r="C17" s="21"/>
      <c r="D17" s="21"/>
      <c r="E17" s="21"/>
      <c r="F17" s="21"/>
      <c r="G17" s="21"/>
      <c r="H17" s="21"/>
      <c r="I17" s="5"/>
      <c r="J17" s="5"/>
      <c r="K17" s="5"/>
      <c r="L17" s="5"/>
      <c r="M17" s="5"/>
      <c r="N17" s="5"/>
      <c r="O17" s="5"/>
      <c r="P17" s="5"/>
      <c r="Q17" s="5"/>
      <c r="R17" s="5"/>
      <c r="S17" s="5"/>
      <c r="T17" s="5"/>
      <c r="U17" s="5"/>
      <c r="V17" s="5"/>
      <c r="W17" s="5"/>
      <c r="X17" s="5"/>
      <c r="Y17" s="5"/>
    </row>
    <row r="18" spans="1:26" ht="21" customHeight="1">
      <c r="A18" s="16"/>
      <c r="B18" s="5"/>
      <c r="C18" s="5"/>
      <c r="D18" s="5"/>
      <c r="E18" s="5"/>
      <c r="F18" s="5"/>
      <c r="G18" s="5"/>
      <c r="H18" s="5"/>
      <c r="I18" s="5"/>
      <c r="J18" s="5"/>
      <c r="K18" s="5"/>
      <c r="L18" s="5"/>
      <c r="M18" s="5"/>
      <c r="N18" s="5"/>
      <c r="O18" s="5"/>
      <c r="P18" s="5"/>
      <c r="Q18" s="5"/>
      <c r="R18" s="5"/>
      <c r="S18" s="5"/>
      <c r="T18" s="5"/>
      <c r="U18" s="5"/>
      <c r="V18" s="5"/>
      <c r="W18" s="5"/>
      <c r="X18" s="5"/>
      <c r="Y18" s="5"/>
    </row>
    <row r="19" spans="1:26" ht="21" customHeight="1">
      <c r="A19" s="22" t="s">
        <v>1</v>
      </c>
      <c r="B19" s="66" t="s">
        <v>3</v>
      </c>
      <c r="C19" s="66"/>
      <c r="D19" s="66"/>
      <c r="E19" s="66"/>
      <c r="F19" s="23" t="s">
        <v>4</v>
      </c>
      <c r="G19" s="23" t="s">
        <v>5</v>
      </c>
      <c r="H19" s="33" t="s">
        <v>6</v>
      </c>
      <c r="I19" s="5"/>
      <c r="J19" s="5"/>
      <c r="K19" s="5"/>
      <c r="L19" s="5"/>
      <c r="M19" s="5"/>
      <c r="N19" s="5"/>
      <c r="O19" s="5"/>
      <c r="P19" s="5"/>
      <c r="Q19" s="5"/>
      <c r="R19" s="5"/>
      <c r="S19" s="5"/>
      <c r="T19" s="5"/>
      <c r="U19" s="5"/>
      <c r="V19" s="5"/>
      <c r="W19" s="5"/>
      <c r="X19" s="5"/>
      <c r="Y19" s="5"/>
    </row>
    <row r="20" spans="1:26" ht="29.45" customHeight="1">
      <c r="A20" s="24"/>
      <c r="B20" s="24" t="s">
        <v>169</v>
      </c>
      <c r="C20" s="24" t="s">
        <v>8</v>
      </c>
      <c r="D20" s="24" t="s">
        <v>9</v>
      </c>
      <c r="E20" s="24" t="s">
        <v>10</v>
      </c>
      <c r="F20" s="24"/>
      <c r="G20" s="24"/>
      <c r="H20" s="32"/>
      <c r="I20" s="5"/>
      <c r="J20" s="5"/>
      <c r="K20" s="5"/>
      <c r="L20" s="5"/>
      <c r="M20" s="5"/>
      <c r="N20" s="5"/>
      <c r="O20" s="5"/>
      <c r="P20" s="5"/>
      <c r="Q20" s="5"/>
      <c r="R20" s="5"/>
      <c r="S20" s="5"/>
      <c r="T20" s="5"/>
      <c r="U20" s="5"/>
      <c r="V20" s="5"/>
      <c r="W20" s="5"/>
      <c r="X20" s="5"/>
      <c r="Y20" s="5"/>
    </row>
    <row r="21" spans="1:26" ht="21" customHeight="1">
      <c r="A21" s="64" t="s">
        <v>85</v>
      </c>
      <c r="B21" s="63">
        <v>396</v>
      </c>
      <c r="C21" s="63">
        <v>309</v>
      </c>
      <c r="D21" s="63">
        <v>134</v>
      </c>
      <c r="E21" s="63">
        <v>4</v>
      </c>
      <c r="F21" s="63">
        <v>843</v>
      </c>
      <c r="G21" s="63">
        <v>646</v>
      </c>
      <c r="H21" s="63">
        <v>1489</v>
      </c>
      <c r="I21" s="5"/>
      <c r="K21" s="5"/>
      <c r="L21" s="5"/>
      <c r="M21" s="5"/>
      <c r="N21" s="5"/>
      <c r="O21" s="5"/>
      <c r="P21" s="5"/>
      <c r="Q21" s="5"/>
      <c r="R21" s="5"/>
      <c r="S21" s="5"/>
      <c r="T21" s="5"/>
      <c r="U21" s="5"/>
      <c r="V21" s="5"/>
      <c r="W21" s="5"/>
      <c r="X21" s="5"/>
      <c r="Y21" s="5"/>
    </row>
    <row r="22" spans="1:26" ht="21" customHeight="1">
      <c r="A22" s="64" t="s">
        <v>87</v>
      </c>
      <c r="B22" s="63">
        <v>94</v>
      </c>
      <c r="C22" s="63">
        <v>92</v>
      </c>
      <c r="D22" s="26">
        <v>33</v>
      </c>
      <c r="E22" s="26">
        <v>1</v>
      </c>
      <c r="F22" s="26">
        <v>220</v>
      </c>
      <c r="G22" s="63">
        <v>135</v>
      </c>
      <c r="H22" s="63">
        <v>355</v>
      </c>
      <c r="I22" s="5"/>
      <c r="K22" s="5"/>
      <c r="L22" s="5"/>
      <c r="M22" s="5"/>
      <c r="N22" s="5"/>
      <c r="O22" s="5"/>
      <c r="P22" s="5"/>
      <c r="Q22" s="5"/>
      <c r="R22" s="5"/>
      <c r="S22" s="5"/>
      <c r="T22" s="5"/>
      <c r="U22" s="5"/>
      <c r="V22" s="5"/>
      <c r="W22" s="5"/>
      <c r="X22" s="5"/>
      <c r="Y22" s="5"/>
    </row>
    <row r="23" spans="1:26" ht="21" customHeight="1">
      <c r="A23" s="64" t="s">
        <v>88</v>
      </c>
      <c r="B23" s="63">
        <v>17</v>
      </c>
      <c r="C23" s="63">
        <v>16</v>
      </c>
      <c r="D23" s="63">
        <v>1</v>
      </c>
      <c r="E23" s="38">
        <v>0</v>
      </c>
      <c r="F23" s="63">
        <v>34</v>
      </c>
      <c r="G23" s="63">
        <v>17</v>
      </c>
      <c r="H23" s="63">
        <v>51</v>
      </c>
      <c r="I23" s="5"/>
      <c r="K23" s="5"/>
      <c r="L23" s="5"/>
      <c r="M23" s="5"/>
      <c r="N23" s="5"/>
      <c r="O23" s="5"/>
      <c r="P23" s="5"/>
      <c r="Q23" s="5"/>
      <c r="R23" s="5"/>
      <c r="S23" s="5"/>
      <c r="T23" s="5"/>
      <c r="U23" s="5"/>
      <c r="V23" s="5"/>
      <c r="W23" s="5"/>
      <c r="X23" s="5"/>
      <c r="Y23" s="5"/>
    </row>
    <row r="24" spans="1:26" ht="21" customHeight="1">
      <c r="A24" s="64" t="s">
        <v>89</v>
      </c>
      <c r="B24" s="63">
        <v>47</v>
      </c>
      <c r="C24" s="63">
        <v>46</v>
      </c>
      <c r="D24" s="63">
        <v>21</v>
      </c>
      <c r="E24" s="38">
        <v>0</v>
      </c>
      <c r="F24" s="63">
        <v>114</v>
      </c>
      <c r="G24" s="63">
        <v>73</v>
      </c>
      <c r="H24" s="63">
        <v>187</v>
      </c>
      <c r="I24" s="5"/>
      <c r="K24" s="5"/>
      <c r="L24" s="5"/>
      <c r="M24" s="5"/>
      <c r="N24" s="5"/>
      <c r="O24" s="5"/>
      <c r="P24" s="5"/>
      <c r="Q24" s="5"/>
      <c r="R24" s="5"/>
      <c r="S24" s="5"/>
      <c r="T24" s="5"/>
      <c r="U24" s="5"/>
      <c r="V24" s="5"/>
      <c r="W24" s="5"/>
      <c r="X24" s="5"/>
      <c r="Y24" s="5"/>
    </row>
    <row r="25" spans="1:26" ht="21" customHeight="1">
      <c r="A25" s="64" t="s">
        <v>90</v>
      </c>
      <c r="B25" s="63">
        <v>2</v>
      </c>
      <c r="C25" s="63">
        <v>2</v>
      </c>
      <c r="D25" s="63">
        <v>2</v>
      </c>
      <c r="E25" s="38">
        <v>0</v>
      </c>
      <c r="F25" s="63">
        <v>6</v>
      </c>
      <c r="G25" s="63">
        <v>2</v>
      </c>
      <c r="H25" s="63">
        <v>8</v>
      </c>
      <c r="I25" s="5"/>
      <c r="K25" s="5"/>
      <c r="L25" s="5"/>
      <c r="M25" s="5"/>
      <c r="N25" s="5"/>
      <c r="O25" s="5"/>
      <c r="P25" s="5"/>
      <c r="Q25" s="5"/>
      <c r="R25" s="5"/>
      <c r="S25" s="5"/>
      <c r="T25" s="5"/>
      <c r="U25" s="5"/>
      <c r="V25" s="5"/>
      <c r="W25" s="5"/>
      <c r="X25" s="5"/>
      <c r="Y25" s="5"/>
    </row>
    <row r="26" spans="1:26" ht="21" customHeight="1">
      <c r="A26" s="64" t="s">
        <v>91</v>
      </c>
      <c r="B26" s="26">
        <v>26</v>
      </c>
      <c r="C26" s="26">
        <v>24</v>
      </c>
      <c r="D26" s="63">
        <v>12</v>
      </c>
      <c r="E26" s="38">
        <v>0</v>
      </c>
      <c r="F26" s="63">
        <v>62</v>
      </c>
      <c r="G26" s="63">
        <v>49</v>
      </c>
      <c r="H26" s="63">
        <v>111</v>
      </c>
      <c r="I26" s="5"/>
      <c r="K26" s="5"/>
      <c r="L26" s="5"/>
      <c r="M26" s="5"/>
      <c r="N26" s="5"/>
      <c r="O26" s="5"/>
      <c r="P26" s="5"/>
      <c r="Q26" s="5"/>
      <c r="R26" s="5"/>
      <c r="S26" s="5"/>
      <c r="T26" s="5"/>
      <c r="U26" s="5"/>
      <c r="V26" s="5"/>
      <c r="W26" s="5"/>
      <c r="X26" s="5"/>
      <c r="Y26" s="5"/>
    </row>
    <row r="27" spans="1:26" ht="21" customHeight="1">
      <c r="A27" s="64" t="s">
        <v>92</v>
      </c>
      <c r="B27" s="63">
        <v>5</v>
      </c>
      <c r="C27" s="63">
        <v>11</v>
      </c>
      <c r="D27" s="63">
        <v>4</v>
      </c>
      <c r="E27" s="50">
        <v>0</v>
      </c>
      <c r="F27" s="63">
        <v>20</v>
      </c>
      <c r="G27" s="63">
        <v>3</v>
      </c>
      <c r="H27" s="63">
        <v>23</v>
      </c>
      <c r="I27" s="5"/>
      <c r="K27" s="5"/>
      <c r="L27" s="5"/>
      <c r="M27" s="5"/>
      <c r="N27" s="5"/>
      <c r="O27" s="5"/>
      <c r="P27" s="5"/>
      <c r="Q27" s="5"/>
      <c r="R27" s="5"/>
      <c r="S27" s="5"/>
      <c r="T27" s="5"/>
      <c r="U27" s="5"/>
      <c r="V27" s="5"/>
      <c r="W27" s="5"/>
      <c r="X27" s="5"/>
      <c r="Y27" s="5"/>
    </row>
    <row r="28" spans="1:26" ht="21" customHeight="1">
      <c r="A28" s="54" t="s">
        <v>162</v>
      </c>
      <c r="B28" s="55">
        <f>B30-B29</f>
        <v>207</v>
      </c>
      <c r="C28" s="55">
        <f t="shared" ref="C28:H28" si="1">C30-C29</f>
        <v>216</v>
      </c>
      <c r="D28" s="55">
        <f t="shared" si="1"/>
        <v>86</v>
      </c>
      <c r="E28" s="55">
        <f t="shared" si="1"/>
        <v>6</v>
      </c>
      <c r="F28" s="55">
        <f t="shared" si="1"/>
        <v>515</v>
      </c>
      <c r="G28" s="55">
        <f t="shared" si="1"/>
        <v>296</v>
      </c>
      <c r="H28" s="55">
        <f t="shared" si="1"/>
        <v>811</v>
      </c>
      <c r="I28" s="5"/>
      <c r="K28" s="5"/>
      <c r="L28" s="5"/>
      <c r="M28" s="5"/>
      <c r="N28" s="5"/>
      <c r="O28" s="5"/>
      <c r="P28" s="5"/>
      <c r="Q28" s="5"/>
      <c r="R28" s="5"/>
      <c r="S28" s="5"/>
      <c r="T28" s="5"/>
      <c r="U28" s="5"/>
      <c r="V28" s="5"/>
      <c r="W28" s="5"/>
      <c r="X28" s="5"/>
      <c r="Y28" s="5"/>
    </row>
    <row r="29" spans="1:26" ht="21" customHeight="1">
      <c r="A29" s="53" t="s">
        <v>163</v>
      </c>
      <c r="B29" s="48">
        <v>396</v>
      </c>
      <c r="C29" s="48">
        <v>309</v>
      </c>
      <c r="D29" s="48">
        <v>134</v>
      </c>
      <c r="E29" s="48">
        <v>4</v>
      </c>
      <c r="F29" s="48">
        <v>843</v>
      </c>
      <c r="G29" s="48">
        <v>646</v>
      </c>
      <c r="H29" s="48">
        <v>1489</v>
      </c>
      <c r="I29" s="5"/>
      <c r="K29" s="5"/>
      <c r="L29" s="5"/>
      <c r="M29" s="5"/>
      <c r="N29" s="5"/>
      <c r="O29" s="5"/>
      <c r="P29" s="5"/>
      <c r="Q29" s="5"/>
      <c r="R29" s="5"/>
      <c r="S29" s="5"/>
      <c r="T29" s="5"/>
      <c r="U29" s="5"/>
      <c r="V29" s="5"/>
      <c r="W29" s="5"/>
      <c r="X29" s="5"/>
      <c r="Y29" s="5"/>
    </row>
    <row r="30" spans="1:26" ht="21" customHeight="1">
      <c r="A30" s="35" t="s">
        <v>165</v>
      </c>
      <c r="B30" s="36">
        <v>603</v>
      </c>
      <c r="C30" s="36">
        <v>525</v>
      </c>
      <c r="D30" s="36">
        <v>220</v>
      </c>
      <c r="E30" s="36">
        <v>10</v>
      </c>
      <c r="F30" s="36">
        <v>1358</v>
      </c>
      <c r="G30" s="36">
        <v>942</v>
      </c>
      <c r="H30" s="36">
        <v>2300</v>
      </c>
      <c r="I30" s="5"/>
      <c r="K30" s="5"/>
      <c r="L30" s="5"/>
      <c r="M30" s="5"/>
      <c r="N30" s="5"/>
      <c r="O30" s="5"/>
      <c r="P30" s="5"/>
      <c r="Q30" s="5"/>
      <c r="R30" s="5"/>
      <c r="S30" s="5"/>
      <c r="T30" s="5"/>
      <c r="U30" s="5"/>
      <c r="V30" s="5"/>
      <c r="W30" s="5"/>
      <c r="X30" s="5"/>
      <c r="Y30" s="5"/>
    </row>
    <row r="31" spans="1:26" ht="44.45" customHeight="1">
      <c r="A31" s="65" t="s">
        <v>127</v>
      </c>
      <c r="B31" s="65"/>
      <c r="C31" s="65"/>
      <c r="D31" s="65"/>
      <c r="E31" s="65"/>
      <c r="F31" s="65"/>
      <c r="G31" s="65"/>
      <c r="H31" s="65"/>
      <c r="I31" s="65"/>
      <c r="J31" s="5"/>
      <c r="K31" s="5"/>
      <c r="L31" s="5"/>
      <c r="M31" s="5"/>
      <c r="N31" s="5"/>
      <c r="O31" s="5"/>
      <c r="P31" s="5"/>
      <c r="Q31" s="5"/>
      <c r="R31" s="5"/>
      <c r="S31" s="5"/>
      <c r="T31" s="5"/>
      <c r="U31" s="5"/>
      <c r="V31" s="5"/>
      <c r="W31" s="5"/>
      <c r="X31" s="5"/>
      <c r="Y31" s="5"/>
      <c r="Z31" s="5"/>
    </row>
    <row r="32" spans="1:26" ht="21" customHeight="1">
      <c r="A32" s="21" t="s">
        <v>170</v>
      </c>
      <c r="B32" s="21"/>
      <c r="C32" s="21"/>
      <c r="D32" s="21"/>
      <c r="E32" s="21"/>
      <c r="F32" s="21"/>
      <c r="G32" s="21"/>
      <c r="H32" s="21"/>
      <c r="I32" s="5"/>
      <c r="J32" s="5"/>
      <c r="K32" s="5"/>
      <c r="L32" s="5"/>
      <c r="M32" s="5"/>
      <c r="N32" s="5"/>
      <c r="O32" s="5"/>
      <c r="P32" s="5"/>
      <c r="Q32" s="5"/>
      <c r="R32" s="5"/>
      <c r="S32" s="5"/>
      <c r="T32" s="5"/>
      <c r="U32" s="5"/>
      <c r="V32" s="5"/>
      <c r="W32" s="5"/>
      <c r="X32" s="5"/>
      <c r="Y32" s="5"/>
    </row>
    <row r="33" spans="1:25" ht="21" customHeight="1">
      <c r="A33" s="16"/>
      <c r="B33" s="5"/>
      <c r="C33" s="5"/>
      <c r="D33" s="5"/>
      <c r="E33" s="5"/>
      <c r="F33" s="5"/>
      <c r="G33" s="5"/>
      <c r="H33" s="5"/>
      <c r="I33" s="5"/>
      <c r="J33" s="5"/>
      <c r="K33" s="5"/>
      <c r="L33" s="5"/>
      <c r="M33" s="5"/>
      <c r="N33" s="5"/>
      <c r="O33" s="5"/>
      <c r="P33" s="5"/>
      <c r="Q33" s="5"/>
      <c r="R33" s="5"/>
      <c r="S33" s="5"/>
      <c r="T33" s="5"/>
      <c r="U33" s="5"/>
      <c r="V33" s="5"/>
      <c r="W33" s="5"/>
      <c r="X33" s="5"/>
      <c r="Y33" s="5"/>
    </row>
    <row r="34" spans="1:25" ht="21" customHeight="1">
      <c r="A34" s="22" t="s">
        <v>1</v>
      </c>
      <c r="B34" s="66" t="s">
        <v>3</v>
      </c>
      <c r="C34" s="66"/>
      <c r="D34" s="66"/>
      <c r="E34" s="66"/>
      <c r="F34" s="23" t="s">
        <v>4</v>
      </c>
      <c r="G34" s="23" t="s">
        <v>5</v>
      </c>
      <c r="H34" s="33" t="s">
        <v>6</v>
      </c>
      <c r="I34" s="5"/>
      <c r="J34" s="5"/>
      <c r="K34" s="5"/>
      <c r="L34" s="5"/>
      <c r="M34" s="5"/>
      <c r="N34" s="5"/>
      <c r="O34" s="5"/>
      <c r="P34" s="5"/>
      <c r="Q34" s="5"/>
      <c r="R34" s="5"/>
      <c r="S34" s="5"/>
      <c r="T34" s="5"/>
      <c r="U34" s="5"/>
      <c r="V34" s="5"/>
      <c r="W34" s="5"/>
      <c r="X34" s="5"/>
      <c r="Y34" s="5"/>
    </row>
    <row r="35" spans="1:25" ht="38.450000000000003" customHeight="1">
      <c r="A35" s="24"/>
      <c r="B35" s="24" t="s">
        <v>161</v>
      </c>
      <c r="C35" s="24" t="s">
        <v>8</v>
      </c>
      <c r="D35" s="24" t="s">
        <v>9</v>
      </c>
      <c r="E35" s="24" t="s">
        <v>10</v>
      </c>
      <c r="F35" s="24"/>
      <c r="G35" s="24"/>
      <c r="H35" s="32"/>
      <c r="I35" s="5"/>
      <c r="J35" s="5"/>
      <c r="K35" s="5"/>
      <c r="L35" s="5"/>
      <c r="M35" s="5"/>
      <c r="N35" s="5"/>
      <c r="O35" s="5"/>
      <c r="P35" s="5"/>
      <c r="Q35" s="5"/>
      <c r="R35" s="5"/>
      <c r="S35" s="5"/>
      <c r="T35" s="5"/>
      <c r="U35" s="5"/>
      <c r="V35" s="5"/>
      <c r="W35" s="5"/>
      <c r="X35" s="5"/>
      <c r="Y35" s="5"/>
    </row>
    <row r="36" spans="1:25" ht="21" customHeight="1">
      <c r="A36" s="25" t="s">
        <v>85</v>
      </c>
      <c r="B36" s="34">
        <v>393</v>
      </c>
      <c r="C36" s="34">
        <v>321</v>
      </c>
      <c r="D36" s="34">
        <v>116</v>
      </c>
      <c r="E36" s="34">
        <v>3</v>
      </c>
      <c r="F36" s="34">
        <v>833</v>
      </c>
      <c r="G36" s="34">
        <v>740</v>
      </c>
      <c r="H36" s="34">
        <v>1573</v>
      </c>
      <c r="I36" s="5"/>
      <c r="J36" s="5"/>
      <c r="K36" s="5"/>
      <c r="M36" s="5"/>
      <c r="N36" s="5"/>
      <c r="O36" s="5"/>
      <c r="P36" s="5"/>
      <c r="Q36" s="5"/>
      <c r="R36" s="5"/>
      <c r="S36" s="5"/>
      <c r="T36" s="5"/>
      <c r="U36" s="5"/>
      <c r="V36" s="5"/>
      <c r="W36" s="5"/>
      <c r="X36" s="5"/>
      <c r="Y36" s="5"/>
    </row>
    <row r="37" spans="1:25" ht="21" customHeight="1">
      <c r="A37" s="25" t="s">
        <v>87</v>
      </c>
      <c r="B37" s="34">
        <v>93</v>
      </c>
      <c r="C37" s="34">
        <v>95</v>
      </c>
      <c r="D37" s="26">
        <v>33</v>
      </c>
      <c r="E37" s="26">
        <v>1</v>
      </c>
      <c r="F37" s="26">
        <v>222</v>
      </c>
      <c r="G37" s="34">
        <v>139</v>
      </c>
      <c r="H37" s="34">
        <v>361</v>
      </c>
      <c r="I37" s="5"/>
      <c r="J37" s="5"/>
      <c r="K37" s="5"/>
      <c r="M37" s="5"/>
      <c r="N37" s="5"/>
      <c r="O37" s="5"/>
      <c r="P37" s="5"/>
      <c r="Q37" s="5"/>
      <c r="R37" s="5"/>
      <c r="S37" s="5"/>
      <c r="T37" s="5"/>
      <c r="U37" s="5"/>
      <c r="V37" s="5"/>
      <c r="W37" s="5"/>
      <c r="X37" s="5"/>
      <c r="Y37" s="5"/>
    </row>
    <row r="38" spans="1:25" ht="21" customHeight="1">
      <c r="A38" s="25" t="s">
        <v>88</v>
      </c>
      <c r="B38" s="34">
        <v>14</v>
      </c>
      <c r="C38" s="34">
        <v>13</v>
      </c>
      <c r="D38" s="34">
        <v>3</v>
      </c>
      <c r="E38" s="38">
        <v>0</v>
      </c>
      <c r="F38" s="34">
        <v>30</v>
      </c>
      <c r="G38" s="34">
        <v>15</v>
      </c>
      <c r="H38" s="34">
        <v>45</v>
      </c>
      <c r="I38" s="5"/>
      <c r="J38" s="5"/>
      <c r="K38" s="5"/>
      <c r="M38" s="5"/>
      <c r="N38" s="5"/>
      <c r="O38" s="5"/>
      <c r="P38" s="5"/>
      <c r="Q38" s="5"/>
      <c r="R38" s="5"/>
      <c r="S38" s="5"/>
      <c r="T38" s="5"/>
      <c r="U38" s="5"/>
      <c r="V38" s="5"/>
      <c r="W38" s="5"/>
      <c r="X38" s="5"/>
      <c r="Y38" s="5"/>
    </row>
    <row r="39" spans="1:25" ht="21" customHeight="1">
      <c r="A39" s="25" t="s">
        <v>89</v>
      </c>
      <c r="B39" s="34">
        <v>44</v>
      </c>
      <c r="C39" s="34">
        <v>48</v>
      </c>
      <c r="D39" s="34">
        <v>20</v>
      </c>
      <c r="E39" s="38">
        <v>0</v>
      </c>
      <c r="F39" s="34">
        <v>112</v>
      </c>
      <c r="G39" s="34">
        <v>71</v>
      </c>
      <c r="H39" s="34">
        <v>183</v>
      </c>
      <c r="I39" s="5"/>
      <c r="J39" s="5"/>
      <c r="K39" s="5"/>
      <c r="M39" s="5"/>
      <c r="N39" s="5"/>
      <c r="O39" s="5"/>
      <c r="P39" s="5"/>
      <c r="Q39" s="5"/>
      <c r="R39" s="5"/>
      <c r="S39" s="5"/>
      <c r="T39" s="5"/>
      <c r="U39" s="5"/>
      <c r="V39" s="5"/>
      <c r="W39" s="5"/>
      <c r="X39" s="5"/>
      <c r="Y39" s="5"/>
    </row>
    <row r="40" spans="1:25" ht="21" customHeight="1">
      <c r="A40" s="25" t="s">
        <v>90</v>
      </c>
      <c r="B40" s="34">
        <v>3</v>
      </c>
      <c r="C40" s="34">
        <v>2</v>
      </c>
      <c r="D40" s="34">
        <v>2</v>
      </c>
      <c r="E40" s="38">
        <v>0</v>
      </c>
      <c r="F40" s="34">
        <v>7</v>
      </c>
      <c r="G40" s="34">
        <v>4</v>
      </c>
      <c r="H40" s="34">
        <v>11</v>
      </c>
      <c r="I40" s="5"/>
      <c r="J40" s="5"/>
      <c r="K40" s="5"/>
      <c r="M40" s="5"/>
      <c r="N40" s="5"/>
      <c r="O40" s="5"/>
      <c r="P40" s="5"/>
      <c r="Q40" s="5"/>
      <c r="R40" s="5"/>
      <c r="S40" s="5"/>
      <c r="T40" s="5"/>
      <c r="U40" s="5"/>
      <c r="V40" s="5"/>
      <c r="W40" s="5"/>
      <c r="X40" s="5"/>
      <c r="Y40" s="5"/>
    </row>
    <row r="41" spans="1:25" ht="21" customHeight="1">
      <c r="A41" s="25" t="s">
        <v>91</v>
      </c>
      <c r="B41" s="26">
        <v>25</v>
      </c>
      <c r="C41" s="26">
        <v>29</v>
      </c>
      <c r="D41" s="34">
        <v>10</v>
      </c>
      <c r="E41" s="38">
        <v>0</v>
      </c>
      <c r="F41" s="34">
        <v>64</v>
      </c>
      <c r="G41" s="34">
        <v>39</v>
      </c>
      <c r="H41" s="34">
        <v>103</v>
      </c>
      <c r="I41" s="5"/>
      <c r="J41" s="5"/>
      <c r="K41" s="5"/>
      <c r="M41" s="5"/>
      <c r="N41" s="5"/>
      <c r="O41" s="5"/>
      <c r="P41" s="5"/>
      <c r="Q41" s="5"/>
      <c r="R41" s="5"/>
      <c r="S41" s="5"/>
      <c r="T41" s="5"/>
      <c r="U41" s="5"/>
      <c r="V41" s="5"/>
      <c r="W41" s="5"/>
      <c r="X41" s="5"/>
      <c r="Y41" s="5"/>
    </row>
    <row r="42" spans="1:25" ht="21" customHeight="1">
      <c r="A42" s="25" t="s">
        <v>92</v>
      </c>
      <c r="B42" s="34">
        <v>5</v>
      </c>
      <c r="C42" s="34">
        <v>10</v>
      </c>
      <c r="D42" s="34">
        <v>4</v>
      </c>
      <c r="E42" s="50">
        <v>0</v>
      </c>
      <c r="F42" s="34">
        <v>19</v>
      </c>
      <c r="G42" s="34">
        <v>4</v>
      </c>
      <c r="H42" s="34">
        <v>23</v>
      </c>
      <c r="I42" s="5"/>
      <c r="J42" s="5"/>
      <c r="K42" s="5"/>
      <c r="M42" s="5"/>
      <c r="N42" s="5"/>
      <c r="O42" s="5"/>
      <c r="P42" s="5"/>
      <c r="Q42" s="5"/>
      <c r="R42" s="5"/>
      <c r="S42" s="5"/>
      <c r="T42" s="5"/>
      <c r="U42" s="5"/>
      <c r="V42" s="5"/>
      <c r="W42" s="5"/>
      <c r="X42" s="5"/>
      <c r="Y42" s="5"/>
    </row>
    <row r="43" spans="1:25" ht="21" customHeight="1">
      <c r="A43" s="54" t="s">
        <v>162</v>
      </c>
      <c r="B43" s="55">
        <f>B45-B44</f>
        <v>204</v>
      </c>
      <c r="C43" s="55">
        <f t="shared" ref="C43:G43" si="2">C45-C44</f>
        <v>221</v>
      </c>
      <c r="D43" s="55">
        <f t="shared" si="2"/>
        <v>83</v>
      </c>
      <c r="E43" s="55">
        <f t="shared" si="2"/>
        <v>5</v>
      </c>
      <c r="F43" s="55">
        <f t="shared" si="2"/>
        <v>513</v>
      </c>
      <c r="G43" s="55">
        <f t="shared" si="2"/>
        <v>291</v>
      </c>
      <c r="H43" s="55">
        <f>H45-H44</f>
        <v>804</v>
      </c>
      <c r="I43" s="5"/>
      <c r="K43" s="5"/>
      <c r="L43" s="5"/>
      <c r="M43" s="5"/>
      <c r="N43" s="5"/>
      <c r="O43" s="5"/>
      <c r="P43" s="5"/>
      <c r="Q43" s="5"/>
      <c r="R43" s="5"/>
      <c r="S43" s="5"/>
      <c r="T43" s="5"/>
      <c r="U43" s="5"/>
      <c r="V43" s="5"/>
      <c r="W43" s="5"/>
      <c r="X43" s="5"/>
      <c r="Y43" s="5"/>
    </row>
    <row r="44" spans="1:25" ht="21" customHeight="1">
      <c r="A44" s="53" t="s">
        <v>163</v>
      </c>
      <c r="B44" s="48">
        <v>393</v>
      </c>
      <c r="C44" s="48">
        <v>321</v>
      </c>
      <c r="D44" s="48">
        <v>116</v>
      </c>
      <c r="E44" s="48">
        <v>3</v>
      </c>
      <c r="F44" s="48">
        <v>833</v>
      </c>
      <c r="G44" s="48">
        <v>740</v>
      </c>
      <c r="H44" s="48">
        <v>1573</v>
      </c>
      <c r="I44" s="5"/>
      <c r="K44" s="5"/>
      <c r="L44" s="5"/>
      <c r="M44" s="5"/>
      <c r="N44" s="5"/>
      <c r="O44" s="5"/>
      <c r="P44" s="5"/>
      <c r="Q44" s="5"/>
      <c r="R44" s="5"/>
      <c r="S44" s="5"/>
      <c r="T44" s="5"/>
      <c r="U44" s="5"/>
      <c r="V44" s="5"/>
      <c r="W44" s="5"/>
      <c r="X44" s="5"/>
      <c r="Y44" s="5"/>
    </row>
    <row r="45" spans="1:25" ht="21" customHeight="1">
      <c r="A45" s="35" t="s">
        <v>165</v>
      </c>
      <c r="B45" s="36">
        <v>597</v>
      </c>
      <c r="C45" s="36">
        <v>542</v>
      </c>
      <c r="D45" s="36">
        <v>199</v>
      </c>
      <c r="E45" s="36">
        <v>8</v>
      </c>
      <c r="F45" s="36">
        <v>1346</v>
      </c>
      <c r="G45" s="36">
        <v>1031</v>
      </c>
      <c r="H45" s="36">
        <v>2377</v>
      </c>
      <c r="I45" s="5"/>
      <c r="J45" s="5"/>
      <c r="K45" s="5"/>
      <c r="M45" s="5"/>
      <c r="N45" s="5"/>
      <c r="O45" s="5"/>
      <c r="P45" s="5"/>
      <c r="Q45" s="5"/>
      <c r="R45" s="5"/>
      <c r="S45" s="5"/>
      <c r="T45" s="5"/>
      <c r="U45" s="5"/>
      <c r="V45" s="5"/>
      <c r="W45" s="5"/>
      <c r="X45" s="5"/>
      <c r="Y45" s="5"/>
    </row>
    <row r="46" spans="1:25" ht="47.1" customHeight="1">
      <c r="A46" s="65" t="s">
        <v>127</v>
      </c>
      <c r="B46" s="65"/>
      <c r="C46" s="65"/>
      <c r="D46" s="65"/>
      <c r="E46" s="65"/>
      <c r="F46" s="65"/>
      <c r="G46" s="65"/>
      <c r="H46" s="65"/>
      <c r="I46" s="65"/>
      <c r="J46" s="5"/>
      <c r="K46" s="5"/>
      <c r="L46" s="5"/>
      <c r="M46" s="5"/>
      <c r="N46" s="5"/>
      <c r="O46" s="5"/>
      <c r="P46" s="5"/>
      <c r="Q46" s="5"/>
      <c r="R46" s="5"/>
      <c r="S46" s="5"/>
      <c r="T46" s="5"/>
      <c r="U46" s="5"/>
      <c r="V46" s="5"/>
      <c r="W46" s="5"/>
      <c r="X46" s="5"/>
      <c r="Y46" s="5"/>
    </row>
    <row r="47" spans="1:25" ht="21" customHeight="1">
      <c r="A47" s="21" t="s">
        <v>171</v>
      </c>
      <c r="B47" s="21"/>
      <c r="C47" s="21"/>
      <c r="D47" s="21"/>
      <c r="E47" s="21"/>
      <c r="F47" s="21"/>
      <c r="G47" s="21"/>
      <c r="H47" s="21"/>
      <c r="I47" s="5"/>
      <c r="J47" s="5"/>
      <c r="K47" s="5"/>
      <c r="L47" s="5"/>
      <c r="M47" s="5"/>
      <c r="N47" s="5"/>
      <c r="O47" s="5"/>
      <c r="P47" s="5"/>
      <c r="Q47" s="5"/>
      <c r="R47" s="5"/>
      <c r="S47" s="5"/>
      <c r="T47" s="5"/>
      <c r="U47" s="5"/>
      <c r="V47" s="5"/>
      <c r="W47" s="5"/>
      <c r="X47" s="5"/>
      <c r="Y47" s="5"/>
    </row>
    <row r="48" spans="1:25" ht="21" customHeight="1">
      <c r="A48" s="16"/>
      <c r="B48" s="5"/>
      <c r="C48" s="5"/>
      <c r="D48" s="5"/>
      <c r="E48" s="5"/>
      <c r="F48" s="5"/>
      <c r="G48" s="5"/>
      <c r="H48" s="5"/>
      <c r="I48" s="5"/>
      <c r="J48" s="5"/>
      <c r="K48" s="5"/>
      <c r="L48" s="5"/>
      <c r="M48" s="5"/>
      <c r="N48" s="5"/>
      <c r="O48" s="5"/>
      <c r="P48" s="5"/>
      <c r="Q48" s="5"/>
      <c r="R48" s="5"/>
      <c r="S48" s="5"/>
      <c r="T48" s="5"/>
      <c r="U48" s="5"/>
      <c r="V48" s="5"/>
      <c r="W48" s="5"/>
      <c r="X48" s="5"/>
      <c r="Y48" s="5"/>
    </row>
    <row r="49" spans="1:26" ht="21" customHeight="1">
      <c r="A49" s="22" t="s">
        <v>1</v>
      </c>
      <c r="B49" s="66" t="s">
        <v>3</v>
      </c>
      <c r="C49" s="66"/>
      <c r="D49" s="66"/>
      <c r="E49" s="66"/>
      <c r="F49" s="23" t="s">
        <v>4</v>
      </c>
      <c r="G49" s="23" t="s">
        <v>5</v>
      </c>
      <c r="H49" s="33" t="s">
        <v>6</v>
      </c>
      <c r="I49" s="5"/>
      <c r="J49" s="5"/>
      <c r="K49" s="5"/>
      <c r="L49" s="5"/>
      <c r="M49" s="5"/>
      <c r="N49" s="5"/>
      <c r="O49" s="5"/>
      <c r="P49" s="5"/>
      <c r="Q49" s="5"/>
      <c r="R49" s="5"/>
      <c r="S49" s="5"/>
      <c r="T49" s="5"/>
      <c r="U49" s="5"/>
      <c r="V49" s="5"/>
      <c r="W49" s="5"/>
      <c r="X49" s="5"/>
      <c r="Y49" s="5"/>
    </row>
    <row r="50" spans="1:26" ht="35.450000000000003" customHeight="1">
      <c r="A50" s="24"/>
      <c r="B50" s="24" t="s">
        <v>161</v>
      </c>
      <c r="C50" s="24" t="s">
        <v>8</v>
      </c>
      <c r="D50" s="24" t="s">
        <v>9</v>
      </c>
      <c r="E50" s="24" t="s">
        <v>10</v>
      </c>
      <c r="F50" s="24"/>
      <c r="G50" s="24"/>
      <c r="H50" s="32"/>
      <c r="I50" s="5"/>
      <c r="J50" s="5"/>
      <c r="K50" s="5"/>
      <c r="L50" s="5"/>
      <c r="M50" s="5"/>
      <c r="N50" s="5"/>
      <c r="O50" s="5"/>
      <c r="P50" s="5"/>
      <c r="Q50" s="5"/>
      <c r="R50" s="5"/>
      <c r="S50" s="5"/>
      <c r="T50" s="5"/>
      <c r="U50" s="5"/>
      <c r="V50" s="5"/>
      <c r="W50" s="5"/>
      <c r="X50" s="5"/>
      <c r="Y50" s="5"/>
    </row>
    <row r="51" spans="1:26" ht="21" customHeight="1">
      <c r="A51" s="25" t="s">
        <v>85</v>
      </c>
      <c r="B51" s="34">
        <v>469</v>
      </c>
      <c r="C51" s="34">
        <v>322</v>
      </c>
      <c r="D51" s="34">
        <v>109</v>
      </c>
      <c r="E51" s="26">
        <v>2</v>
      </c>
      <c r="F51" s="34">
        <v>902</v>
      </c>
      <c r="G51" s="34">
        <v>685</v>
      </c>
      <c r="H51" s="34">
        <v>1587</v>
      </c>
      <c r="I51" s="5"/>
      <c r="K51" s="5"/>
      <c r="L51" s="5"/>
      <c r="N51" s="5"/>
      <c r="O51" s="5"/>
      <c r="P51" s="5"/>
      <c r="Q51" s="5"/>
      <c r="R51" s="5"/>
      <c r="S51" s="5"/>
      <c r="T51" s="5"/>
      <c r="U51" s="5"/>
      <c r="V51" s="5"/>
      <c r="W51" s="5"/>
      <c r="X51" s="5"/>
      <c r="Y51" s="5"/>
    </row>
    <row r="52" spans="1:26" ht="21" customHeight="1">
      <c r="A52" s="25" t="s">
        <v>87</v>
      </c>
      <c r="B52" s="34">
        <v>102</v>
      </c>
      <c r="C52" s="34">
        <v>96</v>
      </c>
      <c r="D52" s="26">
        <v>30</v>
      </c>
      <c r="E52" s="26">
        <v>1</v>
      </c>
      <c r="F52" s="26">
        <v>229</v>
      </c>
      <c r="G52" s="34">
        <v>136</v>
      </c>
      <c r="H52" s="34">
        <v>365</v>
      </c>
      <c r="I52" s="5"/>
      <c r="K52" s="5"/>
      <c r="L52" s="5"/>
      <c r="N52" s="5"/>
      <c r="O52" s="5"/>
      <c r="P52" s="5"/>
      <c r="Q52" s="5"/>
      <c r="R52" s="5"/>
      <c r="S52" s="5"/>
      <c r="T52" s="5"/>
      <c r="U52" s="5"/>
      <c r="V52" s="5"/>
      <c r="W52" s="5"/>
      <c r="X52" s="5"/>
      <c r="Y52" s="5"/>
    </row>
    <row r="53" spans="1:26" ht="21" customHeight="1">
      <c r="A53" s="25" t="s">
        <v>88</v>
      </c>
      <c r="B53" s="34">
        <v>11</v>
      </c>
      <c r="C53" s="34">
        <v>14</v>
      </c>
      <c r="D53" s="34">
        <v>1</v>
      </c>
      <c r="E53" s="38">
        <v>0</v>
      </c>
      <c r="F53" s="34">
        <v>26</v>
      </c>
      <c r="G53" s="34">
        <v>12</v>
      </c>
      <c r="H53" s="34">
        <v>38</v>
      </c>
      <c r="I53" s="5"/>
      <c r="K53" s="5"/>
      <c r="L53" s="5"/>
      <c r="N53" s="5"/>
      <c r="O53" s="5"/>
      <c r="P53" s="5"/>
      <c r="Q53" s="5"/>
      <c r="R53" s="5"/>
      <c r="S53" s="5"/>
      <c r="T53" s="5"/>
      <c r="U53" s="5"/>
      <c r="V53" s="5"/>
      <c r="W53" s="5"/>
      <c r="X53" s="5"/>
      <c r="Y53" s="5"/>
    </row>
    <row r="54" spans="1:26" ht="21" customHeight="1">
      <c r="A54" s="25" t="s">
        <v>89</v>
      </c>
      <c r="B54" s="34">
        <v>49</v>
      </c>
      <c r="C54" s="34">
        <v>48</v>
      </c>
      <c r="D54" s="34">
        <v>18</v>
      </c>
      <c r="E54" s="38">
        <v>0</v>
      </c>
      <c r="F54" s="34">
        <v>115</v>
      </c>
      <c r="G54" s="34">
        <v>65</v>
      </c>
      <c r="H54" s="34">
        <v>180</v>
      </c>
      <c r="I54" s="5"/>
      <c r="K54" s="5"/>
      <c r="L54" s="5"/>
      <c r="N54" s="5"/>
      <c r="O54" s="5"/>
      <c r="P54" s="5"/>
      <c r="Q54" s="5"/>
      <c r="R54" s="5"/>
      <c r="S54" s="5"/>
      <c r="T54" s="5"/>
      <c r="U54" s="5"/>
      <c r="V54" s="5"/>
      <c r="W54" s="5"/>
      <c r="X54" s="5"/>
      <c r="Y54" s="5"/>
    </row>
    <row r="55" spans="1:26" ht="21" customHeight="1">
      <c r="A55" s="25" t="s">
        <v>90</v>
      </c>
      <c r="B55" s="34">
        <v>3</v>
      </c>
      <c r="C55" s="34">
        <v>2</v>
      </c>
      <c r="D55" s="34">
        <v>1</v>
      </c>
      <c r="E55" s="38">
        <v>0</v>
      </c>
      <c r="F55" s="34">
        <v>6</v>
      </c>
      <c r="G55" s="34">
        <v>3</v>
      </c>
      <c r="H55" s="34">
        <v>9</v>
      </c>
      <c r="I55" s="5"/>
      <c r="K55" s="5"/>
      <c r="L55" s="5"/>
      <c r="N55" s="5"/>
      <c r="O55" s="5"/>
      <c r="P55" s="5"/>
      <c r="Q55" s="5"/>
      <c r="R55" s="5"/>
      <c r="S55" s="5"/>
      <c r="T55" s="5"/>
      <c r="U55" s="5"/>
      <c r="V55" s="5"/>
      <c r="W55" s="5"/>
      <c r="X55" s="5"/>
      <c r="Y55" s="5"/>
    </row>
    <row r="56" spans="1:26" ht="21" customHeight="1">
      <c r="A56" s="25" t="s">
        <v>91</v>
      </c>
      <c r="B56" s="26">
        <v>30</v>
      </c>
      <c r="C56" s="26">
        <v>33</v>
      </c>
      <c r="D56" s="34">
        <v>10</v>
      </c>
      <c r="E56" s="38">
        <v>0</v>
      </c>
      <c r="F56" s="34">
        <v>73</v>
      </c>
      <c r="G56" s="34">
        <v>35</v>
      </c>
      <c r="H56" s="34">
        <v>108</v>
      </c>
      <c r="I56" s="5"/>
      <c r="K56" s="5"/>
      <c r="L56" s="5"/>
      <c r="N56" s="5"/>
      <c r="O56" s="5"/>
      <c r="P56" s="5"/>
      <c r="Q56" s="5"/>
      <c r="R56" s="5"/>
      <c r="S56" s="5"/>
      <c r="T56" s="5"/>
      <c r="U56" s="5"/>
      <c r="V56" s="5"/>
      <c r="W56" s="5"/>
      <c r="X56" s="5"/>
      <c r="Y56" s="5"/>
    </row>
    <row r="57" spans="1:26" ht="21" customHeight="1">
      <c r="A57" s="25" t="s">
        <v>92</v>
      </c>
      <c r="B57" s="34">
        <v>6</v>
      </c>
      <c r="C57" s="34">
        <v>12</v>
      </c>
      <c r="D57" s="34">
        <v>2</v>
      </c>
      <c r="E57" s="50">
        <v>0</v>
      </c>
      <c r="F57" s="34">
        <v>20</v>
      </c>
      <c r="G57" s="45">
        <v>4</v>
      </c>
      <c r="H57" s="34">
        <v>24</v>
      </c>
      <c r="I57" s="5"/>
      <c r="K57" s="5"/>
      <c r="L57" s="5"/>
      <c r="N57" s="5"/>
      <c r="O57" s="5"/>
      <c r="P57" s="5"/>
      <c r="Q57" s="5"/>
      <c r="R57" s="5"/>
      <c r="S57" s="5"/>
      <c r="T57" s="5"/>
      <c r="U57" s="5"/>
      <c r="V57" s="5"/>
      <c r="W57" s="5"/>
      <c r="X57" s="5"/>
      <c r="Y57" s="5"/>
    </row>
    <row r="58" spans="1:26" ht="21" customHeight="1">
      <c r="A58" s="54" t="s">
        <v>162</v>
      </c>
      <c r="B58" s="55">
        <f>B60-B59</f>
        <v>221</v>
      </c>
      <c r="C58" s="55">
        <f t="shared" ref="C58:H58" si="3">C60-C59</f>
        <v>230</v>
      </c>
      <c r="D58" s="55">
        <f t="shared" si="3"/>
        <v>70</v>
      </c>
      <c r="E58" s="55">
        <f t="shared" si="3"/>
        <v>5</v>
      </c>
      <c r="F58" s="55">
        <f t="shared" si="3"/>
        <v>526</v>
      </c>
      <c r="G58" s="55">
        <f t="shared" si="3"/>
        <v>275</v>
      </c>
      <c r="H58" s="55">
        <f t="shared" si="3"/>
        <v>801</v>
      </c>
      <c r="I58" s="5"/>
      <c r="K58" s="5"/>
      <c r="L58" s="5"/>
      <c r="M58" s="5"/>
      <c r="N58" s="5"/>
      <c r="O58" s="5"/>
      <c r="P58" s="5"/>
      <c r="Q58" s="5"/>
      <c r="R58" s="5"/>
      <c r="S58" s="5"/>
      <c r="T58" s="5"/>
      <c r="U58" s="5"/>
      <c r="V58" s="5"/>
      <c r="W58" s="5"/>
      <c r="X58" s="5"/>
      <c r="Y58" s="5"/>
    </row>
    <row r="59" spans="1:26" ht="21" customHeight="1">
      <c r="A59" s="53" t="s">
        <v>163</v>
      </c>
      <c r="B59" s="48">
        <v>469</v>
      </c>
      <c r="C59" s="48">
        <v>322</v>
      </c>
      <c r="D59" s="48">
        <v>109</v>
      </c>
      <c r="E59" s="48">
        <v>2</v>
      </c>
      <c r="F59" s="48">
        <v>902</v>
      </c>
      <c r="G59" s="48">
        <v>685</v>
      </c>
      <c r="H59" s="48">
        <v>1587</v>
      </c>
      <c r="I59" s="5"/>
      <c r="K59" s="5"/>
      <c r="L59" s="5"/>
      <c r="M59" s="5"/>
      <c r="N59" s="5"/>
      <c r="O59" s="5"/>
      <c r="P59" s="5"/>
      <c r="Q59" s="5"/>
      <c r="R59" s="5"/>
      <c r="S59" s="5"/>
      <c r="T59" s="5"/>
      <c r="U59" s="5"/>
      <c r="V59" s="5"/>
      <c r="W59" s="5"/>
      <c r="X59" s="5"/>
      <c r="Y59" s="5"/>
    </row>
    <row r="60" spans="1:26" ht="21" customHeight="1">
      <c r="A60" s="35" t="s">
        <v>165</v>
      </c>
      <c r="B60" s="36">
        <v>690</v>
      </c>
      <c r="C60" s="36">
        <v>552</v>
      </c>
      <c r="D60" s="36">
        <v>179</v>
      </c>
      <c r="E60" s="36">
        <v>7</v>
      </c>
      <c r="F60" s="36">
        <v>1428</v>
      </c>
      <c r="G60" s="36">
        <v>960</v>
      </c>
      <c r="H60" s="36">
        <v>2388</v>
      </c>
      <c r="I60" s="5"/>
      <c r="K60" s="5"/>
      <c r="L60" s="5"/>
      <c r="N60" s="5"/>
      <c r="O60" s="5"/>
      <c r="P60" s="5"/>
      <c r="Q60" s="5"/>
      <c r="R60" s="5"/>
      <c r="S60" s="5"/>
      <c r="T60" s="5"/>
      <c r="U60" s="5"/>
      <c r="V60" s="5"/>
      <c r="W60" s="5"/>
      <c r="X60" s="5"/>
      <c r="Y60" s="5"/>
    </row>
    <row r="61" spans="1:26" ht="42" customHeight="1">
      <c r="A61" s="65" t="s">
        <v>127</v>
      </c>
      <c r="B61" s="65"/>
      <c r="C61" s="65"/>
      <c r="D61" s="65"/>
      <c r="E61" s="65"/>
      <c r="F61" s="65"/>
      <c r="G61" s="65"/>
      <c r="H61" s="65"/>
      <c r="I61" s="65"/>
      <c r="J61" s="5"/>
      <c r="K61" s="5"/>
      <c r="L61" s="5"/>
      <c r="M61" s="5"/>
      <c r="N61" s="5"/>
      <c r="O61" s="5"/>
      <c r="P61" s="5"/>
      <c r="Q61" s="5"/>
      <c r="R61" s="5"/>
      <c r="S61" s="5"/>
      <c r="T61" s="5"/>
      <c r="U61" s="5"/>
      <c r="V61" s="5"/>
      <c r="W61" s="5"/>
      <c r="X61" s="5"/>
      <c r="Y61" s="5"/>
      <c r="Z61" s="5"/>
    </row>
    <row r="62" spans="1:26" ht="21" customHeight="1">
      <c r="A62" s="39" t="s">
        <v>172</v>
      </c>
      <c r="B62" s="21"/>
      <c r="C62" s="21"/>
      <c r="D62" s="21"/>
      <c r="E62" s="21"/>
      <c r="F62" s="21"/>
      <c r="G62" s="21"/>
      <c r="H62" s="39"/>
      <c r="I62" s="5"/>
    </row>
    <row r="63" spans="1:26" ht="21" customHeight="1">
      <c r="A63" s="16"/>
      <c r="B63" s="5"/>
      <c r="C63" s="5"/>
      <c r="D63" s="5"/>
      <c r="E63" s="5"/>
      <c r="F63" s="5"/>
      <c r="G63" s="5"/>
      <c r="H63" s="5"/>
      <c r="I63" s="5"/>
    </row>
    <row r="64" spans="1:26" ht="21" customHeight="1">
      <c r="A64" s="22" t="s">
        <v>1</v>
      </c>
      <c r="B64" s="66" t="s">
        <v>3</v>
      </c>
      <c r="C64" s="66"/>
      <c r="D64" s="66"/>
      <c r="E64" s="66"/>
      <c r="F64" s="23" t="s">
        <v>4</v>
      </c>
      <c r="G64" s="23" t="s">
        <v>5</v>
      </c>
      <c r="H64" s="33" t="s">
        <v>6</v>
      </c>
      <c r="I64" s="5"/>
    </row>
    <row r="65" spans="1:25" ht="34.5" customHeight="1">
      <c r="A65" s="24"/>
      <c r="B65" s="24" t="s">
        <v>161</v>
      </c>
      <c r="C65" s="24" t="s">
        <v>8</v>
      </c>
      <c r="D65" s="24" t="s">
        <v>9</v>
      </c>
      <c r="E65" s="24" t="s">
        <v>10</v>
      </c>
      <c r="F65" s="24"/>
      <c r="G65" s="24"/>
      <c r="H65" s="32"/>
      <c r="I65" s="5"/>
    </row>
    <row r="66" spans="1:25" ht="21" customHeight="1">
      <c r="A66" s="25" t="s">
        <v>85</v>
      </c>
      <c r="B66" s="34">
        <v>493</v>
      </c>
      <c r="C66" s="34">
        <v>345</v>
      </c>
      <c r="D66" s="34">
        <v>117</v>
      </c>
      <c r="E66" s="26">
        <v>3</v>
      </c>
      <c r="F66" s="34">
        <v>958</v>
      </c>
      <c r="G66" s="34">
        <v>769</v>
      </c>
      <c r="H66" s="34">
        <v>1727</v>
      </c>
      <c r="I66" s="5"/>
    </row>
    <row r="67" spans="1:25" ht="21" customHeight="1">
      <c r="A67" s="25" t="s">
        <v>87</v>
      </c>
      <c r="B67" s="34">
        <v>106</v>
      </c>
      <c r="C67" s="34">
        <v>90</v>
      </c>
      <c r="D67" s="26">
        <v>30</v>
      </c>
      <c r="E67" s="26">
        <v>0</v>
      </c>
      <c r="F67" s="26">
        <v>226</v>
      </c>
      <c r="G67" s="34">
        <v>144</v>
      </c>
      <c r="H67" s="34">
        <v>370</v>
      </c>
      <c r="I67" s="5"/>
    </row>
    <row r="68" spans="1:25" ht="21" customHeight="1">
      <c r="A68" s="25" t="s">
        <v>88</v>
      </c>
      <c r="B68" s="34">
        <v>17</v>
      </c>
      <c r="C68" s="34">
        <v>14</v>
      </c>
      <c r="D68" s="34">
        <v>2</v>
      </c>
      <c r="E68" s="38">
        <v>0</v>
      </c>
      <c r="F68" s="34">
        <v>33</v>
      </c>
      <c r="G68" s="34">
        <v>14</v>
      </c>
      <c r="H68" s="34">
        <v>47</v>
      </c>
      <c r="I68" s="5"/>
    </row>
    <row r="69" spans="1:25" ht="21" customHeight="1">
      <c r="A69" s="25" t="s">
        <v>89</v>
      </c>
      <c r="B69" s="34">
        <v>59</v>
      </c>
      <c r="C69" s="34">
        <v>43</v>
      </c>
      <c r="D69" s="34">
        <v>19</v>
      </c>
      <c r="E69" s="38">
        <v>0</v>
      </c>
      <c r="F69" s="34">
        <v>121</v>
      </c>
      <c r="G69" s="34">
        <v>60</v>
      </c>
      <c r="H69" s="34">
        <v>181</v>
      </c>
      <c r="I69" s="5"/>
    </row>
    <row r="70" spans="1:25" ht="21" customHeight="1">
      <c r="A70" s="25" t="s">
        <v>90</v>
      </c>
      <c r="B70" s="34">
        <v>2</v>
      </c>
      <c r="C70" s="34">
        <v>2</v>
      </c>
      <c r="D70" s="34">
        <v>0</v>
      </c>
      <c r="E70" s="38">
        <v>0</v>
      </c>
      <c r="F70" s="34">
        <v>4</v>
      </c>
      <c r="G70" s="34">
        <v>3</v>
      </c>
      <c r="H70" s="34">
        <v>7</v>
      </c>
      <c r="I70" s="5"/>
    </row>
    <row r="71" spans="1:25" ht="21" customHeight="1">
      <c r="A71" s="25" t="s">
        <v>91</v>
      </c>
      <c r="B71" s="26">
        <v>36</v>
      </c>
      <c r="C71" s="26">
        <v>33</v>
      </c>
      <c r="D71" s="38">
        <v>11</v>
      </c>
      <c r="E71" s="38">
        <v>0</v>
      </c>
      <c r="F71" s="34">
        <v>80</v>
      </c>
      <c r="G71" s="34">
        <v>37</v>
      </c>
      <c r="H71" s="34">
        <v>117</v>
      </c>
      <c r="I71" s="5"/>
    </row>
    <row r="72" spans="1:25" ht="21" customHeight="1">
      <c r="A72" s="25" t="s">
        <v>92</v>
      </c>
      <c r="B72" s="34">
        <v>6</v>
      </c>
      <c r="C72" s="34">
        <v>13</v>
      </c>
      <c r="D72" s="34">
        <v>2</v>
      </c>
      <c r="E72" s="50">
        <v>0</v>
      </c>
      <c r="F72" s="34">
        <v>21</v>
      </c>
      <c r="G72" s="34">
        <v>5</v>
      </c>
      <c r="H72" s="34">
        <v>26</v>
      </c>
      <c r="I72" s="5"/>
    </row>
    <row r="73" spans="1:25" ht="21" customHeight="1">
      <c r="A73" s="54" t="s">
        <v>162</v>
      </c>
      <c r="B73" s="55">
        <f>B75-B74</f>
        <v>244</v>
      </c>
      <c r="C73" s="55">
        <f t="shared" ref="C73:H73" si="4">C75-C74</f>
        <v>215</v>
      </c>
      <c r="D73" s="55">
        <f t="shared" si="4"/>
        <v>76</v>
      </c>
      <c r="E73" s="55">
        <f t="shared" si="4"/>
        <v>4</v>
      </c>
      <c r="F73" s="55">
        <f t="shared" si="4"/>
        <v>539</v>
      </c>
      <c r="G73" s="55">
        <f t="shared" si="4"/>
        <v>285</v>
      </c>
      <c r="H73" s="55">
        <f t="shared" si="4"/>
        <v>824</v>
      </c>
      <c r="I73" s="5"/>
      <c r="K73" s="5"/>
      <c r="L73" s="5"/>
      <c r="M73" s="5"/>
      <c r="N73" s="5"/>
      <c r="O73" s="5"/>
      <c r="P73" s="5"/>
      <c r="Q73" s="5"/>
      <c r="R73" s="5"/>
      <c r="S73" s="5"/>
      <c r="T73" s="5"/>
      <c r="U73" s="5"/>
      <c r="V73" s="5"/>
      <c r="W73" s="5"/>
      <c r="X73" s="5"/>
      <c r="Y73" s="5"/>
    </row>
    <row r="74" spans="1:25" ht="21" customHeight="1">
      <c r="A74" s="53" t="s">
        <v>163</v>
      </c>
      <c r="B74" s="48">
        <v>493</v>
      </c>
      <c r="C74" s="48">
        <v>345</v>
      </c>
      <c r="D74" s="48">
        <v>117</v>
      </c>
      <c r="E74" s="48">
        <v>3</v>
      </c>
      <c r="F74" s="48">
        <v>958</v>
      </c>
      <c r="G74" s="48">
        <v>769</v>
      </c>
      <c r="H74" s="48">
        <v>1727</v>
      </c>
      <c r="I74" s="5"/>
      <c r="K74" s="5"/>
      <c r="L74" s="5"/>
      <c r="M74" s="5"/>
      <c r="N74" s="5"/>
      <c r="O74" s="5"/>
      <c r="P74" s="5"/>
      <c r="Q74" s="5"/>
      <c r="R74" s="5"/>
      <c r="S74" s="5"/>
      <c r="T74" s="5"/>
      <c r="U74" s="5"/>
      <c r="V74" s="5"/>
      <c r="W74" s="5"/>
      <c r="X74" s="5"/>
      <c r="Y74" s="5"/>
    </row>
    <row r="75" spans="1:25" ht="21" customHeight="1">
      <c r="A75" s="35" t="s">
        <v>165</v>
      </c>
      <c r="B75" s="36">
        <v>737</v>
      </c>
      <c r="C75" s="36">
        <v>560</v>
      </c>
      <c r="D75" s="36">
        <v>193</v>
      </c>
      <c r="E75" s="36">
        <v>7</v>
      </c>
      <c r="F75" s="36">
        <v>1497</v>
      </c>
      <c r="G75" s="36">
        <v>1054</v>
      </c>
      <c r="H75" s="36">
        <v>2551</v>
      </c>
      <c r="I75" s="5"/>
    </row>
    <row r="76" spans="1:25" ht="44.1" customHeight="1">
      <c r="A76" s="65" t="s">
        <v>127</v>
      </c>
      <c r="B76" s="65"/>
      <c r="C76" s="65"/>
      <c r="D76" s="65"/>
      <c r="E76" s="65"/>
      <c r="F76" s="65"/>
      <c r="G76" s="65"/>
      <c r="H76" s="65"/>
      <c r="I76" s="65"/>
    </row>
    <row r="77" spans="1:25" ht="21" customHeight="1">
      <c r="A77" s="39" t="s">
        <v>173</v>
      </c>
      <c r="B77" s="21"/>
      <c r="C77" s="21"/>
      <c r="D77" s="21"/>
      <c r="E77" s="21"/>
      <c r="F77" s="21"/>
      <c r="G77" s="21"/>
      <c r="H77" s="39"/>
      <c r="I77" s="5"/>
    </row>
    <row r="78" spans="1:25" ht="21" customHeight="1">
      <c r="A78" s="16"/>
      <c r="B78" s="5"/>
      <c r="C78" s="5"/>
      <c r="D78" s="5"/>
      <c r="E78" s="5"/>
      <c r="F78" s="5"/>
      <c r="G78" s="5"/>
      <c r="H78" s="5"/>
      <c r="I78" s="5"/>
    </row>
    <row r="79" spans="1:25" ht="21" customHeight="1">
      <c r="A79" s="22" t="s">
        <v>1</v>
      </c>
      <c r="B79" s="66" t="s">
        <v>3</v>
      </c>
      <c r="C79" s="66"/>
      <c r="D79" s="66"/>
      <c r="E79" s="66"/>
      <c r="F79" s="23" t="s">
        <v>4</v>
      </c>
      <c r="G79" s="23" t="s">
        <v>5</v>
      </c>
      <c r="H79" s="33" t="s">
        <v>6</v>
      </c>
      <c r="I79" s="5"/>
    </row>
    <row r="80" spans="1:25" ht="34.5" customHeight="1">
      <c r="A80" s="24"/>
      <c r="B80" s="24" t="s">
        <v>161</v>
      </c>
      <c r="C80" s="24" t="s">
        <v>8</v>
      </c>
      <c r="D80" s="24" t="s">
        <v>9</v>
      </c>
      <c r="E80" s="24" t="s">
        <v>10</v>
      </c>
      <c r="F80" s="24"/>
      <c r="G80" s="24"/>
      <c r="H80" s="32"/>
      <c r="I80" s="5"/>
    </row>
    <row r="81" spans="1:25" ht="21" customHeight="1">
      <c r="A81" s="25" t="s">
        <v>85</v>
      </c>
      <c r="B81" s="34">
        <v>447</v>
      </c>
      <c r="C81" s="34">
        <v>354</v>
      </c>
      <c r="D81" s="34">
        <v>138</v>
      </c>
      <c r="E81" s="26">
        <v>3</v>
      </c>
      <c r="F81" s="34">
        <v>942</v>
      </c>
      <c r="G81" s="34">
        <v>778</v>
      </c>
      <c r="H81" s="34">
        <v>1720</v>
      </c>
      <c r="I81" s="5"/>
    </row>
    <row r="82" spans="1:25" ht="21" customHeight="1">
      <c r="A82" s="25" t="s">
        <v>87</v>
      </c>
      <c r="B82" s="34">
        <v>92</v>
      </c>
      <c r="C82" s="34">
        <v>85</v>
      </c>
      <c r="D82" s="26">
        <v>35</v>
      </c>
      <c r="E82" s="26">
        <v>0</v>
      </c>
      <c r="F82" s="26">
        <v>212</v>
      </c>
      <c r="G82" s="34">
        <v>136</v>
      </c>
      <c r="H82" s="34">
        <v>348</v>
      </c>
      <c r="I82" s="5"/>
    </row>
    <row r="83" spans="1:25" ht="21" customHeight="1">
      <c r="A83" s="25" t="s">
        <v>88</v>
      </c>
      <c r="B83" s="34">
        <v>14</v>
      </c>
      <c r="C83" s="34">
        <v>14</v>
      </c>
      <c r="D83" s="34">
        <v>3</v>
      </c>
      <c r="E83" s="38">
        <v>0</v>
      </c>
      <c r="F83" s="34">
        <v>31</v>
      </c>
      <c r="G83" s="34">
        <v>10</v>
      </c>
      <c r="H83" s="34">
        <v>41</v>
      </c>
      <c r="I83" s="5"/>
    </row>
    <row r="84" spans="1:25" ht="21" customHeight="1">
      <c r="A84" s="25" t="s">
        <v>89</v>
      </c>
      <c r="B84" s="34">
        <v>52</v>
      </c>
      <c r="C84" s="34">
        <v>50</v>
      </c>
      <c r="D84" s="34">
        <v>17</v>
      </c>
      <c r="E84" s="38">
        <v>0</v>
      </c>
      <c r="F84" s="34">
        <v>119</v>
      </c>
      <c r="G84" s="34">
        <v>58</v>
      </c>
      <c r="H84" s="34">
        <v>177</v>
      </c>
      <c r="I84" s="5"/>
    </row>
    <row r="85" spans="1:25" ht="21" customHeight="1">
      <c r="A85" s="25" t="s">
        <v>90</v>
      </c>
      <c r="B85" s="34">
        <v>1</v>
      </c>
      <c r="C85" s="34">
        <v>2</v>
      </c>
      <c r="D85" s="34">
        <v>0</v>
      </c>
      <c r="E85" s="38">
        <v>0</v>
      </c>
      <c r="F85" s="34">
        <v>3</v>
      </c>
      <c r="G85" s="34">
        <v>9</v>
      </c>
      <c r="H85" s="34">
        <v>12</v>
      </c>
      <c r="I85" s="5"/>
    </row>
    <row r="86" spans="1:25" ht="21" customHeight="1">
      <c r="A86" s="25" t="s">
        <v>91</v>
      </c>
      <c r="B86" s="26">
        <v>28</v>
      </c>
      <c r="C86" s="26">
        <v>28</v>
      </c>
      <c r="D86" s="38">
        <v>16</v>
      </c>
      <c r="E86" s="38">
        <v>0</v>
      </c>
      <c r="F86" s="34">
        <v>72</v>
      </c>
      <c r="G86" s="34">
        <v>47</v>
      </c>
      <c r="H86" s="34">
        <v>119</v>
      </c>
      <c r="I86" s="5"/>
    </row>
    <row r="87" spans="1:25" ht="21" customHeight="1">
      <c r="A87" s="25" t="s">
        <v>92</v>
      </c>
      <c r="B87" s="34">
        <v>6</v>
      </c>
      <c r="C87" s="34">
        <v>11</v>
      </c>
      <c r="D87" s="34">
        <v>3</v>
      </c>
      <c r="E87" s="50">
        <v>0</v>
      </c>
      <c r="F87" s="34">
        <v>20</v>
      </c>
      <c r="G87" s="34">
        <v>8</v>
      </c>
      <c r="H87" s="34">
        <v>28</v>
      </c>
      <c r="I87" s="5"/>
    </row>
    <row r="88" spans="1:25" ht="21" customHeight="1">
      <c r="A88" s="54" t="s">
        <v>162</v>
      </c>
      <c r="B88" s="55">
        <f>B90-B89</f>
        <v>211</v>
      </c>
      <c r="C88" s="55">
        <f t="shared" ref="C88:H88" si="5">C90-C89</f>
        <v>207</v>
      </c>
      <c r="D88" s="55">
        <f t="shared" si="5"/>
        <v>84</v>
      </c>
      <c r="E88" s="55">
        <f t="shared" si="5"/>
        <v>4</v>
      </c>
      <c r="F88" s="55">
        <f t="shared" si="5"/>
        <v>506</v>
      </c>
      <c r="G88" s="55">
        <f t="shared" si="5"/>
        <v>287</v>
      </c>
      <c r="H88" s="55">
        <f t="shared" si="5"/>
        <v>793</v>
      </c>
      <c r="I88" s="5"/>
      <c r="K88" s="5"/>
      <c r="L88" s="5"/>
      <c r="M88" s="5"/>
      <c r="N88" s="5"/>
      <c r="O88" s="5"/>
      <c r="P88" s="5"/>
      <c r="Q88" s="5"/>
      <c r="R88" s="5"/>
      <c r="S88" s="5"/>
      <c r="T88" s="5"/>
      <c r="U88" s="5"/>
      <c r="V88" s="5"/>
      <c r="W88" s="5"/>
      <c r="X88" s="5"/>
      <c r="Y88" s="5"/>
    </row>
    <row r="89" spans="1:25" ht="21" customHeight="1">
      <c r="A89" s="53" t="s">
        <v>163</v>
      </c>
      <c r="B89" s="48">
        <v>447</v>
      </c>
      <c r="C89" s="48">
        <v>354</v>
      </c>
      <c r="D89" s="48">
        <v>138</v>
      </c>
      <c r="E89" s="48">
        <v>3</v>
      </c>
      <c r="F89" s="48">
        <v>942</v>
      </c>
      <c r="G89" s="48">
        <v>778</v>
      </c>
      <c r="H89" s="48">
        <v>1720</v>
      </c>
      <c r="I89" s="5"/>
      <c r="K89" s="5"/>
      <c r="L89" s="5"/>
      <c r="M89" s="5"/>
      <c r="N89" s="5"/>
      <c r="O89" s="5"/>
      <c r="P89" s="5"/>
      <c r="Q89" s="5"/>
      <c r="R89" s="5"/>
      <c r="S89" s="5"/>
      <c r="T89" s="5"/>
      <c r="U89" s="5"/>
      <c r="V89" s="5"/>
      <c r="W89" s="5"/>
      <c r="X89" s="5"/>
      <c r="Y89" s="5"/>
    </row>
    <row r="90" spans="1:25" ht="21" customHeight="1">
      <c r="A90" s="35" t="s">
        <v>165</v>
      </c>
      <c r="B90" s="36">
        <v>658</v>
      </c>
      <c r="C90" s="36">
        <v>561</v>
      </c>
      <c r="D90" s="36">
        <v>222</v>
      </c>
      <c r="E90" s="36">
        <v>7</v>
      </c>
      <c r="F90" s="36">
        <v>1448</v>
      </c>
      <c r="G90" s="36">
        <v>1065</v>
      </c>
      <c r="H90" s="36">
        <v>2513</v>
      </c>
      <c r="I90" s="5"/>
    </row>
    <row r="91" spans="1:25" ht="44.1" customHeight="1">
      <c r="A91" s="65" t="s">
        <v>127</v>
      </c>
      <c r="B91" s="65"/>
      <c r="C91" s="65"/>
      <c r="D91" s="65"/>
      <c r="E91" s="65"/>
      <c r="F91" s="65"/>
      <c r="G91" s="65"/>
      <c r="H91" s="65"/>
      <c r="I91" s="65"/>
    </row>
  </sheetData>
  <mergeCells count="12">
    <mergeCell ref="B79:E79"/>
    <mergeCell ref="A91:I91"/>
    <mergeCell ref="A76:I76"/>
    <mergeCell ref="B4:E4"/>
    <mergeCell ref="B19:E19"/>
    <mergeCell ref="B64:E64"/>
    <mergeCell ref="B49:E49"/>
    <mergeCell ref="B34:E34"/>
    <mergeCell ref="A61:I61"/>
    <mergeCell ref="A46:I46"/>
    <mergeCell ref="A31:I31"/>
    <mergeCell ref="A16:I16"/>
  </mergeCells>
  <pageMargins left="0.70866141732283472" right="0.70866141732283472" top="0.74803149606299213" bottom="0.74803149606299213" header="0.31496062992125984" footer="0.31496062992125984"/>
  <pageSetup paperSize="9" scale="9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29"/>
  <sheetViews>
    <sheetView showGridLines="0" zoomScale="80" zoomScaleNormal="80" workbookViewId="0">
      <selection activeCell="E7" sqref="E7"/>
    </sheetView>
  </sheetViews>
  <sheetFormatPr defaultColWidth="9.09765625" defaultRowHeight="14.25"/>
  <cols>
    <col min="1" max="1" width="40.3984375" style="19" customWidth="1"/>
    <col min="2" max="2" width="10.8984375" style="19" customWidth="1"/>
    <col min="3" max="3" width="12.09765625" style="19" customWidth="1"/>
    <col min="4" max="4" width="13.19921875" style="19" customWidth="1"/>
    <col min="5" max="5" width="11.8984375" style="19" customWidth="1"/>
    <col min="6" max="6" width="19" style="19" customWidth="1"/>
    <col min="7" max="7" width="16.59765625" style="19" customWidth="1"/>
    <col min="8" max="8" width="16.69921875" style="19" customWidth="1"/>
    <col min="9" max="9" width="9.765625E-2" style="19" customWidth="1"/>
    <col min="10" max="16384" width="9.09765625" style="19"/>
  </cols>
  <sheetData>
    <row r="1" spans="1:19" ht="104.45" customHeight="1"/>
    <row r="2" spans="1:19" ht="33" customHeight="1">
      <c r="A2" s="21" t="s">
        <v>174</v>
      </c>
      <c r="B2" s="21"/>
      <c r="C2" s="21"/>
      <c r="D2" s="21"/>
      <c r="E2" s="21"/>
      <c r="F2" s="21"/>
      <c r="G2" s="21"/>
      <c r="H2" s="21"/>
      <c r="I2" s="18"/>
      <c r="J2" s="18"/>
      <c r="K2" s="18"/>
      <c r="L2" s="18"/>
      <c r="M2" s="18"/>
      <c r="N2" s="18"/>
      <c r="O2" s="18"/>
      <c r="P2" s="18"/>
      <c r="Q2" s="18"/>
      <c r="R2" s="18"/>
      <c r="S2" s="18"/>
    </row>
    <row r="3" spans="1:19" ht="20.100000000000001" customHeight="1">
      <c r="A3" s="22" t="s">
        <v>175</v>
      </c>
      <c r="B3" s="66" t="s">
        <v>3</v>
      </c>
      <c r="C3" s="66"/>
      <c r="D3" s="66"/>
      <c r="E3" s="66"/>
      <c r="F3" s="23" t="s">
        <v>4</v>
      </c>
      <c r="G3" s="23" t="s">
        <v>5</v>
      </c>
      <c r="H3" s="33" t="s">
        <v>6</v>
      </c>
      <c r="I3" s="18"/>
      <c r="J3" s="18"/>
      <c r="K3" s="18"/>
      <c r="L3" s="18"/>
      <c r="M3" s="18"/>
      <c r="N3" s="18"/>
      <c r="O3" s="18"/>
      <c r="P3" s="18"/>
      <c r="Q3" s="18"/>
      <c r="R3" s="18"/>
      <c r="S3" s="18"/>
    </row>
    <row r="4" spans="1:19" ht="30" customHeight="1">
      <c r="A4" s="24"/>
      <c r="B4" s="24" t="s">
        <v>7</v>
      </c>
      <c r="C4" s="24" t="s">
        <v>8</v>
      </c>
      <c r="D4" s="24" t="s">
        <v>9</v>
      </c>
      <c r="E4" s="24" t="s">
        <v>10</v>
      </c>
      <c r="F4" s="24"/>
      <c r="G4" s="24"/>
      <c r="H4" s="32"/>
      <c r="I4" s="18"/>
      <c r="J4" s="18"/>
      <c r="K4" s="18"/>
      <c r="L4" s="18"/>
      <c r="M4" s="18"/>
      <c r="N4" s="18"/>
      <c r="O4" s="18"/>
      <c r="P4" s="18"/>
      <c r="Q4" s="18"/>
      <c r="R4" s="18"/>
      <c r="S4" s="18"/>
    </row>
    <row r="5" spans="1:19" ht="20.100000000000001" customHeight="1">
      <c r="A5" s="43" t="s">
        <v>93</v>
      </c>
      <c r="B5" s="34"/>
      <c r="C5" s="34"/>
      <c r="D5" s="26"/>
      <c r="E5" s="26"/>
      <c r="F5" s="26"/>
      <c r="G5" s="34"/>
      <c r="H5" s="34"/>
      <c r="I5" s="18"/>
      <c r="J5" s="18"/>
      <c r="K5" s="18"/>
      <c r="L5" s="18"/>
      <c r="M5" s="18"/>
      <c r="N5" s="18"/>
      <c r="O5" s="18"/>
      <c r="P5" s="18"/>
      <c r="Q5" s="18"/>
      <c r="R5" s="18"/>
      <c r="S5" s="18"/>
    </row>
    <row r="6" spans="1:19" ht="20.100000000000001" customHeight="1">
      <c r="A6" s="46" t="s">
        <v>176</v>
      </c>
      <c r="B6" s="34">
        <v>1166</v>
      </c>
      <c r="C6" s="34">
        <v>835</v>
      </c>
      <c r="D6" s="34">
        <v>290</v>
      </c>
      <c r="E6" s="38">
        <v>20</v>
      </c>
      <c r="F6" s="34">
        <v>2311</v>
      </c>
      <c r="G6" s="34">
        <v>1646</v>
      </c>
      <c r="H6" s="34">
        <v>3957</v>
      </c>
      <c r="I6" s="18"/>
      <c r="K6" s="18"/>
      <c r="M6" s="18"/>
      <c r="N6" s="18"/>
      <c r="O6" s="18"/>
      <c r="P6" s="18"/>
      <c r="Q6" s="18"/>
      <c r="R6" s="18"/>
      <c r="S6" s="18"/>
    </row>
    <row r="7" spans="1:19" ht="20.100000000000001" customHeight="1">
      <c r="A7" s="46" t="s">
        <v>177</v>
      </c>
      <c r="B7" s="34">
        <v>1114</v>
      </c>
      <c r="C7" s="34">
        <v>904</v>
      </c>
      <c r="D7" s="34">
        <v>284</v>
      </c>
      <c r="E7" s="38">
        <v>15</v>
      </c>
      <c r="F7" s="34">
        <v>2317</v>
      </c>
      <c r="G7" s="34">
        <v>1837</v>
      </c>
      <c r="H7" s="34">
        <v>4154</v>
      </c>
      <c r="I7" s="18"/>
      <c r="K7" s="18"/>
      <c r="M7" s="18"/>
      <c r="N7" s="18"/>
      <c r="O7" s="18"/>
      <c r="P7" s="18"/>
      <c r="Q7" s="18"/>
      <c r="R7" s="18"/>
      <c r="S7" s="18"/>
    </row>
    <row r="8" spans="1:19" ht="20.100000000000001" customHeight="1">
      <c r="A8" s="46" t="s">
        <v>178</v>
      </c>
      <c r="B8" s="34">
        <v>1066</v>
      </c>
      <c r="C8" s="34">
        <v>874</v>
      </c>
      <c r="D8" s="26">
        <v>295</v>
      </c>
      <c r="E8" s="26">
        <v>13</v>
      </c>
      <c r="F8" s="26">
        <v>2248</v>
      </c>
      <c r="G8" s="34">
        <v>1878</v>
      </c>
      <c r="H8" s="34">
        <v>4126</v>
      </c>
      <c r="I8" s="18"/>
      <c r="K8" s="18"/>
      <c r="M8" s="18"/>
      <c r="N8" s="18"/>
      <c r="O8" s="18"/>
      <c r="P8" s="18"/>
      <c r="Q8" s="18"/>
      <c r="R8" s="18"/>
      <c r="S8" s="18"/>
    </row>
    <row r="9" spans="1:19" ht="20.100000000000001" customHeight="1">
      <c r="A9" s="46" t="s">
        <v>179</v>
      </c>
      <c r="B9" s="34">
        <v>1238</v>
      </c>
      <c r="C9" s="34">
        <v>943</v>
      </c>
      <c r="D9" s="34">
        <v>279</v>
      </c>
      <c r="E9" s="38">
        <v>13</v>
      </c>
      <c r="F9" s="34">
        <v>2473</v>
      </c>
      <c r="G9" s="34">
        <v>1835</v>
      </c>
      <c r="H9" s="34">
        <v>4308</v>
      </c>
      <c r="I9" s="18"/>
      <c r="K9" s="18"/>
      <c r="M9" s="18"/>
      <c r="N9" s="18"/>
      <c r="O9" s="18"/>
      <c r="P9" s="18"/>
      <c r="Q9" s="18"/>
      <c r="R9" s="18"/>
      <c r="S9" s="18"/>
    </row>
    <row r="10" spans="1:19" ht="20.100000000000001" customHeight="1">
      <c r="A10" s="46" t="s">
        <v>180</v>
      </c>
      <c r="B10" s="34">
        <v>1354</v>
      </c>
      <c r="C10" s="34">
        <v>961</v>
      </c>
      <c r="D10" s="34">
        <v>291</v>
      </c>
      <c r="E10" s="38">
        <v>15</v>
      </c>
      <c r="F10" s="34">
        <v>2621</v>
      </c>
      <c r="G10" s="34">
        <v>1882</v>
      </c>
      <c r="H10" s="34">
        <v>4503</v>
      </c>
      <c r="I10" s="18"/>
      <c r="K10" s="18"/>
      <c r="M10" s="18"/>
      <c r="N10" s="18"/>
      <c r="O10" s="18"/>
      <c r="P10" s="18"/>
      <c r="Q10" s="18"/>
      <c r="R10" s="18"/>
      <c r="S10" s="18"/>
    </row>
    <row r="11" spans="1:19" ht="20.100000000000001" customHeight="1">
      <c r="A11" s="46" t="s">
        <v>181</v>
      </c>
      <c r="B11" s="34">
        <v>1342</v>
      </c>
      <c r="C11" s="34">
        <v>988</v>
      </c>
      <c r="D11" s="34">
        <v>327</v>
      </c>
      <c r="E11" s="38">
        <v>12</v>
      </c>
      <c r="F11" s="34">
        <v>2669</v>
      </c>
      <c r="G11" s="34">
        <v>1973</v>
      </c>
      <c r="H11" s="34">
        <v>4642</v>
      </c>
      <c r="I11" s="18"/>
      <c r="K11" s="18"/>
      <c r="M11" s="18"/>
      <c r="N11" s="18"/>
      <c r="O11" s="18"/>
      <c r="P11" s="18"/>
      <c r="Q11" s="18"/>
      <c r="R11" s="18"/>
      <c r="S11" s="18"/>
    </row>
    <row r="12" spans="1:19" ht="20.100000000000001" customHeight="1">
      <c r="A12" s="43" t="s">
        <v>182</v>
      </c>
      <c r="B12" s="40"/>
      <c r="C12" s="40"/>
      <c r="D12" s="40"/>
      <c r="E12" s="40"/>
      <c r="F12" s="40"/>
      <c r="G12" s="40"/>
      <c r="H12" s="40"/>
      <c r="I12" s="18"/>
      <c r="J12" s="18"/>
      <c r="K12" s="18"/>
      <c r="L12" s="18"/>
      <c r="M12" s="18"/>
      <c r="N12" s="18"/>
      <c r="O12" s="18"/>
      <c r="P12" s="18"/>
      <c r="Q12" s="18"/>
      <c r="R12" s="18"/>
      <c r="S12" s="18"/>
    </row>
    <row r="13" spans="1:19" ht="20.100000000000001" customHeight="1">
      <c r="A13" s="46" t="s">
        <v>176</v>
      </c>
      <c r="B13" s="34">
        <v>1175</v>
      </c>
      <c r="C13" s="34">
        <v>838</v>
      </c>
      <c r="D13" s="34">
        <v>290</v>
      </c>
      <c r="E13" s="38">
        <v>20</v>
      </c>
      <c r="F13" s="34">
        <v>2323</v>
      </c>
      <c r="G13" s="34">
        <v>1668</v>
      </c>
      <c r="H13" s="34">
        <v>3991</v>
      </c>
      <c r="I13" s="18"/>
      <c r="L13" s="18"/>
      <c r="M13" s="18"/>
      <c r="N13" s="18"/>
      <c r="O13" s="18"/>
      <c r="P13" s="18"/>
      <c r="Q13" s="18"/>
      <c r="R13" s="18"/>
      <c r="S13" s="18"/>
    </row>
    <row r="14" spans="1:19" ht="20.100000000000001" customHeight="1">
      <c r="A14" s="46" t="s">
        <v>177</v>
      </c>
      <c r="B14" s="34">
        <v>1122</v>
      </c>
      <c r="C14" s="34">
        <v>909</v>
      </c>
      <c r="D14" s="34">
        <v>289</v>
      </c>
      <c r="E14" s="38">
        <v>17</v>
      </c>
      <c r="F14" s="34">
        <v>2337</v>
      </c>
      <c r="G14" s="34">
        <v>1847</v>
      </c>
      <c r="H14" s="34">
        <v>4184</v>
      </c>
      <c r="I14" s="18"/>
      <c r="L14" s="18"/>
      <c r="M14" s="18"/>
      <c r="N14" s="18"/>
      <c r="O14" s="18"/>
      <c r="P14" s="18"/>
      <c r="Q14" s="18"/>
      <c r="R14" s="18"/>
      <c r="S14" s="18"/>
    </row>
    <row r="15" spans="1:19" ht="20.100000000000001" customHeight="1">
      <c r="A15" s="46" t="s">
        <v>178</v>
      </c>
      <c r="B15" s="34">
        <v>1076</v>
      </c>
      <c r="C15" s="34">
        <v>879</v>
      </c>
      <c r="D15" s="26">
        <v>300</v>
      </c>
      <c r="E15" s="26">
        <v>15</v>
      </c>
      <c r="F15" s="26">
        <v>2270</v>
      </c>
      <c r="G15" s="34">
        <v>1885</v>
      </c>
      <c r="H15" s="34">
        <v>4155</v>
      </c>
      <c r="I15" s="18"/>
      <c r="L15" s="18"/>
      <c r="M15" s="18"/>
      <c r="N15" s="18"/>
      <c r="O15" s="18"/>
      <c r="P15" s="18"/>
      <c r="Q15" s="18"/>
      <c r="R15" s="18"/>
      <c r="S15" s="18"/>
    </row>
    <row r="16" spans="1:19" ht="20.100000000000001" customHeight="1">
      <c r="A16" s="46" t="s">
        <v>179</v>
      </c>
      <c r="B16" s="34">
        <v>1247</v>
      </c>
      <c r="C16" s="34">
        <v>948</v>
      </c>
      <c r="D16" s="34">
        <v>284</v>
      </c>
      <c r="E16" s="38">
        <v>15</v>
      </c>
      <c r="F16" s="34">
        <v>2494</v>
      </c>
      <c r="G16" s="34">
        <v>1842</v>
      </c>
      <c r="H16" s="34">
        <v>4336</v>
      </c>
      <c r="I16" s="18"/>
      <c r="L16" s="18"/>
      <c r="M16" s="18"/>
      <c r="N16" s="18"/>
      <c r="O16" s="18"/>
      <c r="P16" s="18"/>
      <c r="Q16" s="18"/>
      <c r="R16" s="18"/>
      <c r="S16" s="18"/>
    </row>
    <row r="17" spans="1:26" ht="20.100000000000001" customHeight="1">
      <c r="A17" s="46" t="s">
        <v>180</v>
      </c>
      <c r="B17" s="34">
        <v>1361</v>
      </c>
      <c r="C17" s="34">
        <v>965</v>
      </c>
      <c r="D17" s="34">
        <v>296</v>
      </c>
      <c r="E17" s="38">
        <v>18</v>
      </c>
      <c r="F17" s="34">
        <v>2640</v>
      </c>
      <c r="G17" s="34">
        <v>1888</v>
      </c>
      <c r="H17" s="34">
        <v>4528</v>
      </c>
      <c r="I17" s="18"/>
      <c r="L17" s="18"/>
      <c r="M17" s="18"/>
      <c r="N17" s="18"/>
      <c r="O17" s="18"/>
      <c r="P17" s="18"/>
      <c r="Q17" s="18"/>
      <c r="R17" s="18"/>
      <c r="S17" s="18"/>
    </row>
    <row r="18" spans="1:26" ht="20.100000000000001" customHeight="1">
      <c r="A18" s="46" t="s">
        <v>181</v>
      </c>
      <c r="B18" s="41">
        <v>1349</v>
      </c>
      <c r="C18" s="41">
        <v>995</v>
      </c>
      <c r="D18" s="41">
        <v>332</v>
      </c>
      <c r="E18" s="42">
        <v>14</v>
      </c>
      <c r="F18" s="41">
        <v>2690</v>
      </c>
      <c r="G18" s="41">
        <v>1975</v>
      </c>
      <c r="H18" s="41">
        <v>4665</v>
      </c>
      <c r="I18" s="18"/>
      <c r="L18" s="18"/>
      <c r="M18" s="18"/>
      <c r="N18" s="18"/>
      <c r="O18" s="18"/>
      <c r="P18" s="18"/>
      <c r="Q18" s="18"/>
      <c r="R18" s="18"/>
      <c r="S18" s="18"/>
    </row>
    <row r="19" spans="1:26" s="6" customFormat="1" ht="44.45" customHeight="1">
      <c r="A19" s="65" t="s">
        <v>127</v>
      </c>
      <c r="B19" s="65"/>
      <c r="C19" s="65"/>
      <c r="D19" s="65"/>
      <c r="E19" s="65"/>
      <c r="F19" s="65"/>
      <c r="G19" s="65"/>
      <c r="H19" s="65"/>
      <c r="I19" s="65"/>
      <c r="J19" s="5"/>
      <c r="K19" s="5"/>
      <c r="L19" s="5"/>
      <c r="M19" s="5"/>
      <c r="N19" s="5"/>
      <c r="O19" s="5"/>
      <c r="P19" s="5"/>
      <c r="Q19" s="5"/>
      <c r="R19" s="5"/>
      <c r="S19" s="5"/>
      <c r="T19" s="5"/>
      <c r="U19" s="5"/>
      <c r="V19" s="5"/>
      <c r="W19" s="5"/>
      <c r="X19" s="5"/>
      <c r="Y19" s="5"/>
      <c r="Z19" s="5"/>
    </row>
    <row r="20" spans="1:26">
      <c r="A20" s="18"/>
      <c r="B20" s="18"/>
      <c r="C20" s="18"/>
      <c r="D20" s="18"/>
      <c r="E20" s="18"/>
      <c r="F20" s="18"/>
      <c r="G20" s="18"/>
      <c r="H20" s="18"/>
      <c r="I20" s="18"/>
      <c r="J20" s="18"/>
      <c r="K20" s="18"/>
      <c r="L20" s="18"/>
      <c r="M20" s="18"/>
      <c r="N20" s="18"/>
      <c r="O20" s="18"/>
      <c r="P20" s="18"/>
      <c r="Q20" s="18"/>
      <c r="R20" s="18"/>
      <c r="S20" s="18"/>
    </row>
    <row r="21" spans="1:26">
      <c r="A21" s="18"/>
      <c r="B21" s="18"/>
      <c r="C21" s="18"/>
      <c r="D21" s="18"/>
      <c r="E21" s="18"/>
      <c r="F21" s="18"/>
      <c r="G21" s="18"/>
      <c r="H21" s="18"/>
      <c r="I21" s="18"/>
      <c r="J21" s="18"/>
      <c r="K21" s="18"/>
      <c r="L21" s="18"/>
      <c r="M21" s="18"/>
      <c r="N21" s="18"/>
      <c r="O21" s="18"/>
      <c r="P21" s="18"/>
      <c r="Q21" s="18"/>
      <c r="R21" s="18"/>
      <c r="S21" s="18"/>
    </row>
    <row r="22" spans="1:26">
      <c r="A22" s="18"/>
      <c r="B22" s="18"/>
      <c r="C22" s="18"/>
      <c r="D22" s="18"/>
      <c r="E22" s="18"/>
      <c r="F22" s="18"/>
      <c r="G22" s="18"/>
      <c r="H22" s="18"/>
      <c r="I22" s="18"/>
      <c r="J22" s="18"/>
      <c r="K22" s="18"/>
      <c r="L22" s="18"/>
      <c r="M22" s="18"/>
      <c r="N22" s="18"/>
      <c r="O22" s="18"/>
      <c r="P22" s="18"/>
      <c r="Q22" s="18"/>
      <c r="R22" s="18"/>
      <c r="S22" s="18"/>
    </row>
    <row r="23" spans="1:26">
      <c r="A23" s="18"/>
      <c r="B23" s="18"/>
      <c r="C23" s="18"/>
      <c r="D23" s="18"/>
      <c r="E23" s="18"/>
      <c r="F23" s="18"/>
      <c r="G23" s="18"/>
      <c r="H23" s="18"/>
      <c r="I23" s="18"/>
      <c r="J23" s="18"/>
      <c r="K23" s="18"/>
      <c r="L23" s="18"/>
      <c r="M23" s="18"/>
      <c r="N23" s="18"/>
      <c r="O23" s="18"/>
      <c r="P23" s="18"/>
      <c r="Q23" s="18"/>
      <c r="R23" s="18"/>
      <c r="S23" s="18"/>
    </row>
    <row r="24" spans="1:26">
      <c r="A24" s="18"/>
      <c r="B24" s="18"/>
      <c r="C24" s="18"/>
      <c r="D24" s="18"/>
      <c r="E24" s="18"/>
      <c r="F24" s="18"/>
      <c r="G24" s="18"/>
      <c r="H24" s="18"/>
      <c r="I24" s="18"/>
      <c r="J24" s="18"/>
      <c r="K24" s="18"/>
      <c r="L24" s="18"/>
      <c r="M24" s="18"/>
      <c r="N24" s="18"/>
      <c r="O24" s="18"/>
      <c r="P24" s="18"/>
      <c r="Q24" s="18"/>
      <c r="R24" s="18"/>
      <c r="S24" s="18"/>
    </row>
    <row r="25" spans="1:26">
      <c r="A25" s="18"/>
      <c r="B25" s="18"/>
      <c r="C25" s="18"/>
      <c r="D25" s="18"/>
      <c r="E25" s="18"/>
      <c r="F25" s="18"/>
      <c r="G25" s="18"/>
      <c r="H25" s="18"/>
      <c r="I25" s="18"/>
      <c r="J25" s="18"/>
      <c r="K25" s="18"/>
      <c r="L25" s="18"/>
      <c r="M25" s="18"/>
      <c r="N25" s="18"/>
      <c r="O25" s="18"/>
      <c r="P25" s="18"/>
      <c r="Q25" s="18"/>
      <c r="R25" s="18"/>
      <c r="S25" s="18"/>
    </row>
    <row r="26" spans="1:26">
      <c r="A26" s="18"/>
      <c r="B26" s="18"/>
      <c r="C26" s="18"/>
      <c r="D26" s="18"/>
      <c r="E26" s="18"/>
      <c r="F26" s="18"/>
      <c r="G26" s="18"/>
      <c r="H26" s="18"/>
      <c r="I26" s="18"/>
      <c r="J26" s="18"/>
      <c r="K26" s="18"/>
      <c r="L26" s="18"/>
      <c r="M26" s="18"/>
      <c r="N26" s="18"/>
      <c r="O26" s="18"/>
      <c r="P26" s="18"/>
      <c r="Q26" s="18"/>
      <c r="R26" s="18"/>
      <c r="S26" s="18"/>
    </row>
    <row r="27" spans="1:26">
      <c r="A27" s="18"/>
      <c r="B27" s="18"/>
      <c r="C27" s="18"/>
      <c r="D27" s="18"/>
      <c r="E27" s="18"/>
      <c r="F27" s="18"/>
      <c r="G27" s="18"/>
      <c r="H27" s="18"/>
      <c r="I27" s="18"/>
      <c r="J27" s="18"/>
      <c r="K27" s="18"/>
      <c r="L27" s="18"/>
      <c r="M27" s="18"/>
      <c r="N27" s="18"/>
      <c r="O27" s="18"/>
      <c r="P27" s="18"/>
      <c r="Q27" s="18"/>
      <c r="R27" s="18"/>
      <c r="S27" s="18"/>
    </row>
    <row r="28" spans="1:26">
      <c r="A28" s="18"/>
      <c r="B28" s="18"/>
      <c r="C28" s="18"/>
      <c r="D28" s="18"/>
      <c r="E28" s="18"/>
      <c r="F28" s="18"/>
      <c r="G28" s="18"/>
      <c r="H28" s="18"/>
      <c r="I28" s="18"/>
      <c r="J28" s="18"/>
      <c r="K28" s="18"/>
      <c r="L28" s="18"/>
      <c r="M28" s="18"/>
      <c r="N28" s="18"/>
      <c r="O28" s="18"/>
      <c r="P28" s="18"/>
      <c r="Q28" s="18"/>
      <c r="R28" s="18"/>
      <c r="S28" s="18"/>
    </row>
    <row r="29" spans="1:26">
      <c r="A29" s="18"/>
      <c r="B29" s="18"/>
      <c r="C29" s="18"/>
      <c r="D29" s="18"/>
      <c r="E29" s="18"/>
      <c r="F29" s="18"/>
      <c r="G29" s="18"/>
      <c r="H29" s="18"/>
      <c r="I29" s="18"/>
      <c r="J29" s="18"/>
      <c r="K29" s="18"/>
      <c r="L29" s="18"/>
      <c r="M29" s="18"/>
      <c r="N29" s="18"/>
      <c r="O29" s="18"/>
      <c r="P29" s="18"/>
      <c r="Q29" s="18"/>
      <c r="R29" s="18"/>
      <c r="S29" s="18"/>
    </row>
  </sheetData>
  <mergeCells count="2">
    <mergeCell ref="B3:E3"/>
    <mergeCell ref="A19:I19"/>
  </mergeCells>
  <phoneticPr fontId="15" type="noConversion"/>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32d29ee-28c9-41bc-b9e4-7f2eba331d28" xsi:nil="true"/>
    <lcf76f155ced4ddcb4097134ff3c332f xmlns="84193d32-96af-42bb-9a8d-e389b6b013d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CE59075CB8AAE4281923CD804FF4F41" ma:contentTypeVersion="16" ma:contentTypeDescription="Create a new document." ma:contentTypeScope="" ma:versionID="d33ec8c6bfeda46fb445a7944a1eaf8b">
  <xsd:schema xmlns:xsd="http://www.w3.org/2001/XMLSchema" xmlns:xs="http://www.w3.org/2001/XMLSchema" xmlns:p="http://schemas.microsoft.com/office/2006/metadata/properties" xmlns:ns2="84193d32-96af-42bb-9a8d-e389b6b013dc" xmlns:ns3="932d29ee-28c9-41bc-b9e4-7f2eba331d28" targetNamespace="http://schemas.microsoft.com/office/2006/metadata/properties" ma:root="true" ma:fieldsID="595b48061f601e55e980aa5a5dc3cd4f" ns2:_="" ns3:_="">
    <xsd:import namespace="84193d32-96af-42bb-9a8d-e389b6b013dc"/>
    <xsd:import namespace="932d29ee-28c9-41bc-b9e4-7f2eba331d2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93d32-96af-42bb-9a8d-e389b6b013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f735d107-6f3a-4882-a73a-9dce38ae0c61"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32d29ee-28c9-41bc-b9e4-7f2eba331d2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b0bbb1a7-ebd1-464a-bd5b-b0b856b08cda}" ma:internalName="TaxCatchAll" ma:showField="CatchAllData" ma:web="932d29ee-28c9-41bc-b9e4-7f2eba331d2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4919CEA9-A87C-46E9-A1DA-4248F35DFE6E}">
  <ds:schemaRefs>
    <ds:schemaRef ds:uri="http://schemas.microsoft.com/office/2006/metadata/properties"/>
    <ds:schemaRef ds:uri="http://schemas.microsoft.com/office/infopath/2007/PartnerControls"/>
    <ds:schemaRef ds:uri="932d29ee-28c9-41bc-b9e4-7f2eba331d28"/>
    <ds:schemaRef ds:uri="84193d32-96af-42bb-9a8d-e389b6b013dc"/>
  </ds:schemaRefs>
</ds:datastoreItem>
</file>

<file path=customXml/itemProps2.xml><?xml version="1.0" encoding="utf-8"?>
<ds:datastoreItem xmlns:ds="http://schemas.openxmlformats.org/officeDocument/2006/customXml" ds:itemID="{EBC904B0-9D7B-485D-80DB-F7AEEAAEBF55}">
  <ds:schemaRefs>
    <ds:schemaRef ds:uri="http://schemas.microsoft.com/sharepoint/v3/contenttype/forms"/>
  </ds:schemaRefs>
</ds:datastoreItem>
</file>

<file path=customXml/itemProps3.xml><?xml version="1.0" encoding="utf-8"?>
<ds:datastoreItem xmlns:ds="http://schemas.openxmlformats.org/officeDocument/2006/customXml" ds:itemID="{C3CFC55B-AAF6-47CA-B24C-4577F58944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193d32-96af-42bb-9a8d-e389b6b013dc"/>
    <ds:schemaRef ds:uri="932d29ee-28c9-41bc-b9e4-7f2eba331d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9814A48-A67E-432B-AA1C-6983AB223F3A}">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AUSTRALIA</vt:lpstr>
      <vt:lpstr>NSW</vt:lpstr>
      <vt:lpstr>VIC</vt:lpstr>
      <vt:lpstr>QLD</vt:lpstr>
      <vt:lpstr>SA</vt:lpstr>
      <vt:lpstr>WA</vt:lpstr>
      <vt:lpstr>TAS</vt:lpstr>
      <vt:lpstr>NT</vt:lpstr>
      <vt:lpstr>ACT</vt:lpstr>
      <vt:lpstr>ACT!Print_Area</vt:lpstr>
      <vt:lpstr>AUSTRALIA!Print_Area</vt:lpstr>
      <vt:lpstr>NSW!Print_Area</vt:lpstr>
      <vt:lpstr>NT!Print_Area</vt:lpstr>
      <vt:lpstr>QLD!Print_Area</vt:lpstr>
      <vt:lpstr>SA!Print_Area</vt:lpstr>
      <vt:lpstr>TAS!Print_Area</vt:lpstr>
      <vt:lpstr>VIC!Print_Area</vt:lpstr>
      <vt:lpstr>WA!Print_Area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2024-04-19T04:42:26Z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otective_x0020_Markings">
    <vt:lpwstr/>
  </property>
  <property fmtid="{D5CDD505-2E9C-101B-9397-08002B2CF9AE}" pid="3" name="ContentTypeId">
    <vt:lpwstr>0x010100BCE59075CB8AAE4281923CD804FF4F41</vt:lpwstr>
  </property>
  <property fmtid="{D5CDD505-2E9C-101B-9397-08002B2CF9AE}" pid="4" name="_dlc_DocId">
    <vt:lpwstr>HUB02-358-11170</vt:lpwstr>
  </property>
  <property fmtid="{D5CDD505-2E9C-101B-9397-08002B2CF9AE}" pid="5" name="_dlc_DocIdItemGuid">
    <vt:lpwstr>4580e2e4-9df0-492d-af0a-60f387c3907b</vt:lpwstr>
  </property>
  <property fmtid="{D5CDD505-2E9C-101B-9397-08002B2CF9AE}" pid="6" name="_dlc_DocIdUrl">
    <vt:lpwstr>http://thehub/ws/co/sra/_layouts/15/DocIdRedir.aspx?ID=HUB02-358-11170, HUB02-358-11170</vt:lpwstr>
  </property>
  <property fmtid="{D5CDD505-2E9C-101B-9397-08002B2CF9AE}" pid="7" name="RecordPoint_WorkflowType">
    <vt:lpwstr>ActiveSubmitStub</vt:lpwstr>
  </property>
  <property fmtid="{D5CDD505-2E9C-101B-9397-08002B2CF9AE}" pid="8" name="RecordPoint_ActiveItemSiteId">
    <vt:lpwstr>{e490e292-7c81-45dc-a851-e2a8c98ec7ab}</vt:lpwstr>
  </property>
  <property fmtid="{D5CDD505-2E9C-101B-9397-08002B2CF9AE}" pid="9" name="RecordPoint_ActiveItemListId">
    <vt:lpwstr>{cd2fd0bf-0e6b-4105-8fe9-bd505615a13a}</vt:lpwstr>
  </property>
  <property fmtid="{D5CDD505-2E9C-101B-9397-08002B2CF9AE}" pid="10" name="RecordPoint_ActiveItemUniqueId">
    <vt:lpwstr>{4580e2e4-9df0-492d-af0a-60f387c3907b}</vt:lpwstr>
  </property>
  <property fmtid="{D5CDD505-2E9C-101B-9397-08002B2CF9AE}" pid="11" name="RecordPoint_ActiveItemWebId">
    <vt:lpwstr>{8f739a44-abc1-47d2-8a05-24b2b7c0ea4a}</vt:lpwstr>
  </property>
  <property fmtid="{D5CDD505-2E9C-101B-9397-08002B2CF9AE}" pid="12" name="RecordPoint_SubmissionCompleted">
    <vt:lpwstr>2018-10-05T17:02:19.8134964+10:00</vt:lpwstr>
  </property>
  <property fmtid="{D5CDD505-2E9C-101B-9397-08002B2CF9AE}" pid="13" name="RecordPoint_RecordNumberSubmitted">
    <vt:lpwstr>R0000680888</vt:lpwstr>
  </property>
  <property fmtid="{D5CDD505-2E9C-101B-9397-08002B2CF9AE}" pid="14" name="Protective Markings">
    <vt:lpwstr/>
  </property>
  <property fmtid="{D5CDD505-2E9C-101B-9397-08002B2CF9AE}" pid="15" name="MediaServiceImageTags">
    <vt:lpwstr/>
  </property>
</Properties>
</file>