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xr:revisionPtr revIDLastSave="0" documentId="8_{A7CE5CAB-7F31-43DF-99F1-5E73F5973AFD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Outbound trips 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9" i="1" l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0" i="1"/>
  <c r="A9" i="1"/>
</calcChain>
</file>

<file path=xl/sharedStrings.xml><?xml version="1.0" encoding="utf-8"?>
<sst xmlns="http://schemas.openxmlformats.org/spreadsheetml/2006/main" count="113" uniqueCount="34">
  <si>
    <t>Total</t>
  </si>
  <si>
    <t>000's</t>
  </si>
  <si>
    <t xml:space="preserve">     Holiday</t>
  </si>
  <si>
    <t xml:space="preserve">     Visiting friends and relatives, business and other</t>
  </si>
  <si>
    <t>Due to a change in methodology in 2014, comparisons between data from 2014 and onwards to earlier periods should be treated with caution.</t>
  </si>
  <si>
    <t>National Visitor Survey Results</t>
  </si>
  <si>
    <r>
      <t xml:space="preserve">IMPORTANT NOTE: </t>
    </r>
    <r>
      <rPr>
        <sz val="10"/>
        <rFont val="Arial"/>
        <family val="2"/>
      </rPr>
      <t xml:space="preserve">TRA has revised the estimates for 2014 and 2015 data.  
For more information see https://www.tra.gov.au/Research/Domestic-tourism-by-Australians/National-Visitor-Survey-results </t>
    </r>
  </si>
  <si>
    <t>New Zealand</t>
  </si>
  <si>
    <t>Fiji</t>
  </si>
  <si>
    <t>Other Pacific (excluding Hawaii)</t>
  </si>
  <si>
    <t>United Kingdom</t>
  </si>
  <si>
    <t>France</t>
  </si>
  <si>
    <t>Germany</t>
  </si>
  <si>
    <t>Italy</t>
  </si>
  <si>
    <t>Other Europe</t>
  </si>
  <si>
    <t>Middle East and North Africa</t>
  </si>
  <si>
    <t>Thailand</t>
  </si>
  <si>
    <t>Vietnam</t>
  </si>
  <si>
    <t>Indonesia</t>
  </si>
  <si>
    <t>Malaysia</t>
  </si>
  <si>
    <t>Philippines</t>
  </si>
  <si>
    <t>Singapore</t>
  </si>
  <si>
    <t>China</t>
  </si>
  <si>
    <t>Hong Kong</t>
  </si>
  <si>
    <t>Japan</t>
  </si>
  <si>
    <t>India</t>
  </si>
  <si>
    <t>Other Asia</t>
  </si>
  <si>
    <t>Canada</t>
  </si>
  <si>
    <t>United States of America</t>
  </si>
  <si>
    <t>Other Americas</t>
  </si>
  <si>
    <t>South Africa</t>
  </si>
  <si>
    <t>Other Africa</t>
  </si>
  <si>
    <t>Other countries</t>
  </si>
  <si>
    <r>
      <rPr>
        <b/>
        <sz val="9"/>
        <rFont val="Verdana"/>
        <family val="2"/>
      </rPr>
      <t>np.</t>
    </r>
    <r>
      <rPr>
        <sz val="9"/>
        <rFont val="Verdana"/>
        <family val="2"/>
      </rPr>
      <t xml:space="preserve"> the estimate is unreliable and cannot be published. ‘-’ = not available.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</si>
</sst>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0"/>
      <name val="Tahoma"/>
    </font>
    <font>
      <sz val="10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8"/>
      <color theme="8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sz val="9"/>
      <name val="Century Gothic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10"/>
      <color indexed="0"/>
      <name val="Helv"/>
    </font>
    <font>
      <b/>
      <sz val="12"/>
      <color rgb="FF7A4282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i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2E1A47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2" fillId="0" borderId="0">
      <alignment horizontal="left"/>
    </xf>
    <xf numFmtId="0" fontId="14" fillId="0" borderId="0"/>
  </cellStyleXfs>
  <cellXfs count="29">
    <xf numFmtId="0" fontId="0" fillId="0" borderId="0" xfId="0"/>
    <xf numFmtId="0" fontId="4" fillId="0" borderId="0" xfId="0" applyFont="1"/>
    <xf numFmtId="0" fontId="5" fillId="0" borderId="0" xfId="7" applyFont="1">
      <alignment horizontal="left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 applyAlignment="1">
      <alignment horizontal="left" vertical="top" wrapText="1"/>
    </xf>
    <xf numFmtId="0" fontId="13" fillId="0" borderId="0" xfId="0" applyFont="1"/>
    <xf numFmtId="0" fontId="8" fillId="0" borderId="0" xfId="2" applyFont="1">
      <alignment horizontal="left"/>
    </xf>
    <xf numFmtId="0" fontId="9" fillId="0" borderId="0" xfId="0" applyFont="1"/>
    <xf numFmtId="0" fontId="15" fillId="0" borderId="0" xfId="8" applyFont="1" applyAlignment="1">
      <alignment vertical="top"/>
    </xf>
    <xf numFmtId="0" fontId="16" fillId="0" borderId="0" xfId="2" applyFont="1" applyAlignment="1">
      <alignment vertical="center"/>
    </xf>
    <xf numFmtId="0" fontId="18" fillId="0" borderId="0" xfId="0" applyFont="1"/>
    <xf numFmtId="0" fontId="9" fillId="0" borderId="0" xfId="2" applyFont="1" applyAlignment="1">
      <alignment horizontal="left" vertical="center" wrapText="1"/>
    </xf>
    <xf numFmtId="0" fontId="19" fillId="0" borderId="0" xfId="0" applyFont="1"/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top" wrapText="1"/>
    </xf>
    <xf numFmtId="0" fontId="20" fillId="0" borderId="0" xfId="8" applyFont="1"/>
    <xf numFmtId="0" fontId="12" fillId="0" borderId="0" xfId="0" applyFont="1" applyAlignment="1">
      <alignment horizontal="center" vertical="top" wrapText="1"/>
    </xf>
    <xf numFmtId="0" fontId="17" fillId="0" borderId="0" xfId="4" applyFont="1" applyAlignment="1">
      <alignment horizontal="left" vertical="center"/>
    </xf>
    <xf numFmtId="164" fontId="17" fillId="0" borderId="0" xfId="1" applyNumberFormat="1" applyFont="1" applyBorder="1" applyAlignment="1">
      <alignment horizontal="right"/>
    </xf>
    <xf numFmtId="0" fontId="16" fillId="0" borderId="0" xfId="4" applyFont="1" applyAlignment="1">
      <alignment horizontal="left" vertical="center"/>
    </xf>
    <xf numFmtId="164" fontId="16" fillId="0" borderId="0" xfId="1" applyNumberFormat="1" applyFont="1" applyBorder="1" applyAlignment="1">
      <alignment horizontal="right"/>
    </xf>
    <xf numFmtId="0" fontId="21" fillId="0" borderId="0" xfId="0" applyFont="1"/>
    <xf numFmtId="0" fontId="12" fillId="0" borderId="0" xfId="0" applyFont="1" applyAlignment="1">
      <alignment horizontal="left" wrapText="1"/>
    </xf>
    <xf numFmtId="0" fontId="17" fillId="0" borderId="0" xfId="0" applyFont="1"/>
    <xf numFmtId="0" fontId="16" fillId="0" borderId="0" xfId="2" applyFont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</cellXfs>
  <cellStyles count="9">
    <cellStyle name="Comma" xfId="1" builtinId="3"/>
    <cellStyle name="Normal" xfId="0" builtinId="0"/>
    <cellStyle name="Normal 2" xfId="8" xr:uid="{4FB23A84-0E54-4AD8-ADFA-B39F5F44304F}"/>
    <cellStyle name="Style1" xfId="2" xr:uid="{00000000-0005-0000-0000-000002000000}"/>
    <cellStyle name="Style1 2" xfId="7" xr:uid="{00000000-0005-0000-0000-000003000000}"/>
    <cellStyle name="Style2" xfId="3" xr:uid="{00000000-0005-0000-0000-000004000000}"/>
    <cellStyle name="Style3" xfId="4" xr:uid="{00000000-0005-0000-0000-000005000000}"/>
    <cellStyle name="Style4" xfId="5" xr:uid="{00000000-0005-0000-0000-000006000000}"/>
    <cellStyle name="Style5" xfId="6" xr:uid="{00000000-0005-0000-0000-000007000000}"/>
  </cellStyles>
  <dxfs count="0"/>
  <tableStyles count="0" defaultTableStyle="TableStyleMedium2" defaultPivotStyle="PivotStyleLight16"/>
  <colors>
    <mruColors>
      <color rgb="FF0090B5"/>
      <color rgb="FF0099CC"/>
      <color rgb="FF0066CC"/>
      <color rgb="FF0099FF"/>
      <color rgb="FF006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477520</xdr:colOff>
      <xdr:row>7</xdr:row>
      <xdr:rowOff>83185</xdr:rowOff>
    </xdr:to>
    <xdr:pic>
      <xdr:nvPicPr>
        <xdr:cNvPr id="4" name="Graphic 9" descr="Australian Government&#10;Australian Trade and Investment Commission&#10;Tourism Research Australia">
          <a:extLst>
            <a:ext uri="{FF2B5EF4-FFF2-40B4-BE49-F238E27FC236}">
              <a16:creationId xmlns:a16="http://schemas.microsoft.com/office/drawing/2014/main" id="{FBC9B682-4B78-4180-9999-4D9E75B2A50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87395" cy="1283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RA\Surveys\NVS\NVS%20quarterly%20pubs\Web%20Tables%20-%20time%20series\Data%20and%20templates\Outbound.xlsx" TargetMode="External"/><Relationship Id="rId1" Type="http://schemas.openxmlformats.org/officeDocument/2006/relationships/externalLinkPath" Target="file:///S:\TRA\Surveys\NVS\NVS%20quarterly%20pubs\Web%20Tables%20-%20time%20series\Data%20and%20templates\Outbou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ace-Time Research"/>
      <sheetName val="Sample"/>
      <sheetName val="Outbound Trips ('000)"/>
    </sheetNames>
    <sheetDataSet>
      <sheetData sheetId="0"/>
      <sheetData sheetId="1">
        <row r="11">
          <cell r="B11">
            <v>551</v>
          </cell>
          <cell r="C11">
            <v>632</v>
          </cell>
          <cell r="D11">
            <v>579</v>
          </cell>
          <cell r="E11">
            <v>577</v>
          </cell>
          <cell r="F11">
            <v>740</v>
          </cell>
          <cell r="G11">
            <v>752</v>
          </cell>
          <cell r="H11">
            <v>768</v>
          </cell>
          <cell r="I11">
            <v>734</v>
          </cell>
          <cell r="J11">
            <v>763</v>
          </cell>
          <cell r="K11">
            <v>773</v>
          </cell>
          <cell r="L11">
            <v>836</v>
          </cell>
          <cell r="M11">
            <v>897</v>
          </cell>
          <cell r="N11">
            <v>887</v>
          </cell>
          <cell r="O11">
            <v>967</v>
          </cell>
          <cell r="P11">
            <v>1054</v>
          </cell>
          <cell r="Q11">
            <v>361</v>
          </cell>
          <cell r="R11">
            <v>70</v>
          </cell>
          <cell r="S11">
            <v>366</v>
          </cell>
          <cell r="T11">
            <v>569</v>
          </cell>
          <cell r="U11">
            <v>491</v>
          </cell>
        </row>
        <row r="12">
          <cell r="B12">
            <v>712</v>
          </cell>
          <cell r="C12">
            <v>755</v>
          </cell>
          <cell r="D12">
            <v>741</v>
          </cell>
          <cell r="E12">
            <v>706</v>
          </cell>
          <cell r="F12">
            <v>734</v>
          </cell>
          <cell r="G12">
            <v>727</v>
          </cell>
          <cell r="H12">
            <v>768</v>
          </cell>
          <cell r="I12">
            <v>747</v>
          </cell>
          <cell r="J12">
            <v>693</v>
          </cell>
          <cell r="K12">
            <v>903</v>
          </cell>
          <cell r="L12">
            <v>847</v>
          </cell>
          <cell r="M12">
            <v>873</v>
          </cell>
          <cell r="N12">
            <v>960</v>
          </cell>
          <cell r="O12">
            <v>939</v>
          </cell>
          <cell r="P12">
            <v>1148</v>
          </cell>
          <cell r="Q12">
            <v>320</v>
          </cell>
          <cell r="R12">
            <v>199</v>
          </cell>
          <cell r="S12">
            <v>528</v>
          </cell>
          <cell r="T12">
            <v>564</v>
          </cell>
          <cell r="U12">
            <v>522</v>
          </cell>
        </row>
        <row r="13">
          <cell r="B13">
            <v>1263</v>
          </cell>
          <cell r="C13">
            <v>1387</v>
          </cell>
          <cell r="D13">
            <v>1320</v>
          </cell>
          <cell r="E13">
            <v>1283</v>
          </cell>
          <cell r="F13">
            <v>1474</v>
          </cell>
          <cell r="G13">
            <v>1479</v>
          </cell>
          <cell r="H13">
            <v>1536</v>
          </cell>
          <cell r="I13">
            <v>1481</v>
          </cell>
          <cell r="J13">
            <v>1456</v>
          </cell>
          <cell r="K13">
            <v>1676</v>
          </cell>
          <cell r="L13">
            <v>1683</v>
          </cell>
          <cell r="M13">
            <v>1770</v>
          </cell>
          <cell r="N13">
            <v>1847</v>
          </cell>
          <cell r="O13">
            <v>1906</v>
          </cell>
          <cell r="P13">
            <v>2202</v>
          </cell>
          <cell r="Q13">
            <v>681</v>
          </cell>
          <cell r="R13">
            <v>269</v>
          </cell>
          <cell r="S13">
            <v>894</v>
          </cell>
          <cell r="T13">
            <v>1133</v>
          </cell>
          <cell r="U13">
            <v>1013</v>
          </cell>
        </row>
        <row r="15">
          <cell r="B15">
            <v>218</v>
          </cell>
          <cell r="C15">
            <v>240</v>
          </cell>
          <cell r="D15">
            <v>216</v>
          </cell>
          <cell r="E15">
            <v>235</v>
          </cell>
          <cell r="F15">
            <v>269</v>
          </cell>
          <cell r="G15">
            <v>313</v>
          </cell>
          <cell r="H15">
            <v>318</v>
          </cell>
          <cell r="I15">
            <v>344</v>
          </cell>
          <cell r="J15">
            <v>305</v>
          </cell>
          <cell r="K15">
            <v>329</v>
          </cell>
          <cell r="L15">
            <v>340</v>
          </cell>
          <cell r="M15">
            <v>351</v>
          </cell>
          <cell r="N15">
            <v>328</v>
          </cell>
          <cell r="O15">
            <v>297</v>
          </cell>
          <cell r="P15">
            <v>315</v>
          </cell>
          <cell r="Q15">
            <v>61</v>
          </cell>
          <cell r="R15">
            <v>12</v>
          </cell>
          <cell r="S15">
            <v>253</v>
          </cell>
          <cell r="T15">
            <v>225</v>
          </cell>
          <cell r="U15">
            <v>224</v>
          </cell>
        </row>
        <row r="16">
          <cell r="B16">
            <v>80</v>
          </cell>
          <cell r="C16">
            <v>79</v>
          </cell>
          <cell r="D16">
            <v>67</v>
          </cell>
          <cell r="E16">
            <v>51</v>
          </cell>
          <cell r="F16">
            <v>72</v>
          </cell>
          <cell r="G16">
            <v>75</v>
          </cell>
          <cell r="H16">
            <v>92</v>
          </cell>
          <cell r="I16">
            <v>96</v>
          </cell>
          <cell r="J16">
            <v>74</v>
          </cell>
          <cell r="K16">
            <v>88</v>
          </cell>
          <cell r="L16">
            <v>84</v>
          </cell>
          <cell r="M16">
            <v>80</v>
          </cell>
          <cell r="N16">
            <v>68</v>
          </cell>
          <cell r="O16">
            <v>72</v>
          </cell>
          <cell r="P16">
            <v>98</v>
          </cell>
          <cell r="Q16">
            <v>20</v>
          </cell>
          <cell r="R16">
            <v>5</v>
          </cell>
          <cell r="S16">
            <v>45</v>
          </cell>
          <cell r="T16">
            <v>48</v>
          </cell>
          <cell r="U16">
            <v>56</v>
          </cell>
        </row>
        <row r="17">
          <cell r="B17">
            <v>298</v>
          </cell>
          <cell r="C17">
            <v>319</v>
          </cell>
          <cell r="D17">
            <v>283</v>
          </cell>
          <cell r="E17">
            <v>286</v>
          </cell>
          <cell r="F17">
            <v>341</v>
          </cell>
          <cell r="G17">
            <v>388</v>
          </cell>
          <cell r="H17">
            <v>410</v>
          </cell>
          <cell r="I17">
            <v>440</v>
          </cell>
          <cell r="J17">
            <v>379</v>
          </cell>
          <cell r="K17">
            <v>417</v>
          </cell>
          <cell r="L17">
            <v>424</v>
          </cell>
          <cell r="M17">
            <v>431</v>
          </cell>
          <cell r="N17">
            <v>396</v>
          </cell>
          <cell r="O17">
            <v>369</v>
          </cell>
          <cell r="P17">
            <v>413</v>
          </cell>
          <cell r="Q17">
            <v>81</v>
          </cell>
          <cell r="R17">
            <v>17</v>
          </cell>
          <cell r="S17">
            <v>298</v>
          </cell>
          <cell r="T17">
            <v>273</v>
          </cell>
          <cell r="U17">
            <v>280</v>
          </cell>
        </row>
        <row r="19">
          <cell r="B19">
            <v>262</v>
          </cell>
          <cell r="C19">
            <v>309</v>
          </cell>
          <cell r="D19">
            <v>307</v>
          </cell>
          <cell r="E19">
            <v>325</v>
          </cell>
          <cell r="F19">
            <v>343</v>
          </cell>
          <cell r="G19">
            <v>354</v>
          </cell>
          <cell r="H19">
            <v>444</v>
          </cell>
          <cell r="I19">
            <v>503</v>
          </cell>
          <cell r="J19">
            <v>496</v>
          </cell>
          <cell r="K19">
            <v>527</v>
          </cell>
          <cell r="L19">
            <v>514</v>
          </cell>
          <cell r="M19">
            <v>674</v>
          </cell>
          <cell r="N19">
            <v>667</v>
          </cell>
          <cell r="O19">
            <v>568</v>
          </cell>
          <cell r="P19">
            <v>499</v>
          </cell>
          <cell r="Q19">
            <v>143</v>
          </cell>
          <cell r="R19">
            <v>1</v>
          </cell>
          <cell r="S19">
            <v>103</v>
          </cell>
          <cell r="T19">
            <v>272</v>
          </cell>
          <cell r="U19">
            <v>194</v>
          </cell>
        </row>
        <row r="20">
          <cell r="B20">
            <v>88</v>
          </cell>
          <cell r="C20">
            <v>107</v>
          </cell>
          <cell r="D20">
            <v>110</v>
          </cell>
          <cell r="E20">
            <v>80</v>
          </cell>
          <cell r="F20">
            <v>85</v>
          </cell>
          <cell r="G20">
            <v>91</v>
          </cell>
          <cell r="H20">
            <v>99</v>
          </cell>
          <cell r="I20">
            <v>120</v>
          </cell>
          <cell r="J20">
            <v>125</v>
          </cell>
          <cell r="K20">
            <v>120</v>
          </cell>
          <cell r="L20">
            <v>118</v>
          </cell>
          <cell r="M20">
            <v>130</v>
          </cell>
          <cell r="N20">
            <v>130</v>
          </cell>
          <cell r="O20">
            <v>153</v>
          </cell>
          <cell r="P20">
            <v>196</v>
          </cell>
          <cell r="Q20">
            <v>49</v>
          </cell>
          <cell r="R20">
            <v>14</v>
          </cell>
          <cell r="S20">
            <v>55</v>
          </cell>
          <cell r="T20">
            <v>97</v>
          </cell>
          <cell r="U20">
            <v>63</v>
          </cell>
        </row>
        <row r="21">
          <cell r="B21">
            <v>350</v>
          </cell>
          <cell r="C21">
            <v>416</v>
          </cell>
          <cell r="D21">
            <v>417</v>
          </cell>
          <cell r="E21">
            <v>405</v>
          </cell>
          <cell r="F21">
            <v>428</v>
          </cell>
          <cell r="G21">
            <v>445</v>
          </cell>
          <cell r="H21">
            <v>543</v>
          </cell>
          <cell r="I21">
            <v>623</v>
          </cell>
          <cell r="J21">
            <v>621</v>
          </cell>
          <cell r="K21">
            <v>647</v>
          </cell>
          <cell r="L21">
            <v>632</v>
          </cell>
          <cell r="M21">
            <v>804</v>
          </cell>
          <cell r="N21">
            <v>797</v>
          </cell>
          <cell r="O21">
            <v>721</v>
          </cell>
          <cell r="P21">
            <v>695</v>
          </cell>
          <cell r="Q21">
            <v>192</v>
          </cell>
          <cell r="R21">
            <v>15</v>
          </cell>
          <cell r="S21">
            <v>158</v>
          </cell>
          <cell r="T21">
            <v>369</v>
          </cell>
          <cell r="U21">
            <v>257</v>
          </cell>
        </row>
        <row r="23">
          <cell r="B23">
            <v>267</v>
          </cell>
          <cell r="C23">
            <v>351</v>
          </cell>
          <cell r="D23">
            <v>310</v>
          </cell>
          <cell r="E23">
            <v>316</v>
          </cell>
          <cell r="F23">
            <v>314</v>
          </cell>
          <cell r="G23">
            <v>370</v>
          </cell>
          <cell r="H23">
            <v>427</v>
          </cell>
          <cell r="I23">
            <v>395</v>
          </cell>
          <cell r="J23">
            <v>462</v>
          </cell>
          <cell r="K23">
            <v>447</v>
          </cell>
          <cell r="L23">
            <v>442</v>
          </cell>
          <cell r="M23">
            <v>376</v>
          </cell>
          <cell r="N23">
            <v>433</v>
          </cell>
          <cell r="O23">
            <v>465</v>
          </cell>
          <cell r="P23">
            <v>409</v>
          </cell>
          <cell r="Q23">
            <v>66</v>
          </cell>
          <cell r="R23">
            <v>2</v>
          </cell>
          <cell r="S23">
            <v>140</v>
          </cell>
          <cell r="T23">
            <v>236</v>
          </cell>
          <cell r="U23">
            <v>206</v>
          </cell>
        </row>
        <row r="24">
          <cell r="B24">
            <v>490</v>
          </cell>
          <cell r="C24">
            <v>571</v>
          </cell>
          <cell r="D24">
            <v>504</v>
          </cell>
          <cell r="E24">
            <v>532</v>
          </cell>
          <cell r="F24">
            <v>536</v>
          </cell>
          <cell r="G24">
            <v>571</v>
          </cell>
          <cell r="H24">
            <v>592</v>
          </cell>
          <cell r="I24">
            <v>551</v>
          </cell>
          <cell r="J24">
            <v>566</v>
          </cell>
          <cell r="K24">
            <v>566</v>
          </cell>
          <cell r="L24">
            <v>526</v>
          </cell>
          <cell r="M24">
            <v>560</v>
          </cell>
          <cell r="N24">
            <v>636</v>
          </cell>
          <cell r="O24">
            <v>562</v>
          </cell>
          <cell r="P24">
            <v>617</v>
          </cell>
          <cell r="Q24">
            <v>168</v>
          </cell>
          <cell r="R24">
            <v>37</v>
          </cell>
          <cell r="S24">
            <v>371</v>
          </cell>
          <cell r="T24">
            <v>328</v>
          </cell>
          <cell r="U24">
            <v>280</v>
          </cell>
        </row>
        <row r="25">
          <cell r="B25">
            <v>757</v>
          </cell>
          <cell r="C25">
            <v>922</v>
          </cell>
          <cell r="D25">
            <v>814</v>
          </cell>
          <cell r="E25">
            <v>848</v>
          </cell>
          <cell r="F25">
            <v>850</v>
          </cell>
          <cell r="G25">
            <v>941</v>
          </cell>
          <cell r="H25">
            <v>1019</v>
          </cell>
          <cell r="I25">
            <v>946</v>
          </cell>
          <cell r="J25">
            <v>1028</v>
          </cell>
          <cell r="K25">
            <v>1013</v>
          </cell>
          <cell r="L25">
            <v>968</v>
          </cell>
          <cell r="M25">
            <v>936</v>
          </cell>
          <cell r="N25">
            <v>1069</v>
          </cell>
          <cell r="O25">
            <v>1027</v>
          </cell>
          <cell r="P25">
            <v>1026</v>
          </cell>
          <cell r="Q25">
            <v>234</v>
          </cell>
          <cell r="R25">
            <v>39</v>
          </cell>
          <cell r="S25">
            <v>511</v>
          </cell>
          <cell r="T25">
            <v>564</v>
          </cell>
          <cell r="U25">
            <v>486</v>
          </cell>
        </row>
        <row r="27">
          <cell r="B27">
            <v>78</v>
          </cell>
          <cell r="C27">
            <v>104</v>
          </cell>
          <cell r="D27">
            <v>110</v>
          </cell>
          <cell r="E27">
            <v>142</v>
          </cell>
          <cell r="F27">
            <v>133</v>
          </cell>
          <cell r="G27">
            <v>158</v>
          </cell>
          <cell r="H27">
            <v>203</v>
          </cell>
          <cell r="I27">
            <v>209</v>
          </cell>
          <cell r="J27">
            <v>235</v>
          </cell>
          <cell r="K27">
            <v>206</v>
          </cell>
          <cell r="L27">
            <v>226</v>
          </cell>
          <cell r="M27">
            <v>213</v>
          </cell>
          <cell r="N27">
            <v>174</v>
          </cell>
          <cell r="O27">
            <v>171</v>
          </cell>
          <cell r="P27">
            <v>147</v>
          </cell>
          <cell r="Q27">
            <v>17</v>
          </cell>
          <cell r="R27">
            <v>1</v>
          </cell>
          <cell r="S27">
            <v>59</v>
          </cell>
          <cell r="T27">
            <v>130</v>
          </cell>
          <cell r="U27">
            <v>82</v>
          </cell>
        </row>
        <row r="28">
          <cell r="B28">
            <v>58</v>
          </cell>
          <cell r="C28">
            <v>57</v>
          </cell>
          <cell r="D28">
            <v>55</v>
          </cell>
          <cell r="E28">
            <v>52</v>
          </cell>
          <cell r="F28">
            <v>63</v>
          </cell>
          <cell r="G28">
            <v>86</v>
          </cell>
          <cell r="H28">
            <v>59</v>
          </cell>
          <cell r="I28">
            <v>69</v>
          </cell>
          <cell r="J28">
            <v>60</v>
          </cell>
          <cell r="K28">
            <v>63</v>
          </cell>
          <cell r="L28">
            <v>64</v>
          </cell>
          <cell r="M28">
            <v>77</v>
          </cell>
          <cell r="N28">
            <v>73</v>
          </cell>
          <cell r="O28">
            <v>63</v>
          </cell>
          <cell r="P28">
            <v>76</v>
          </cell>
          <cell r="Q28">
            <v>25</v>
          </cell>
          <cell r="R28">
            <v>2</v>
          </cell>
          <cell r="S28">
            <v>54</v>
          </cell>
          <cell r="T28">
            <v>43</v>
          </cell>
          <cell r="U28">
            <v>45</v>
          </cell>
        </row>
        <row r="29">
          <cell r="B29">
            <v>136</v>
          </cell>
          <cell r="C29">
            <v>161</v>
          </cell>
          <cell r="D29">
            <v>165</v>
          </cell>
          <cell r="E29">
            <v>194</v>
          </cell>
          <cell r="F29">
            <v>196</v>
          </cell>
          <cell r="G29">
            <v>244</v>
          </cell>
          <cell r="H29">
            <v>262</v>
          </cell>
          <cell r="I29">
            <v>278</v>
          </cell>
          <cell r="J29">
            <v>295</v>
          </cell>
          <cell r="K29">
            <v>269</v>
          </cell>
          <cell r="L29">
            <v>290</v>
          </cell>
          <cell r="M29">
            <v>290</v>
          </cell>
          <cell r="N29">
            <v>247</v>
          </cell>
          <cell r="O29">
            <v>234</v>
          </cell>
          <cell r="P29">
            <v>223</v>
          </cell>
          <cell r="Q29">
            <v>42</v>
          </cell>
          <cell r="R29">
            <v>3</v>
          </cell>
          <cell r="S29">
            <v>113</v>
          </cell>
          <cell r="T29">
            <v>173</v>
          </cell>
          <cell r="U29">
            <v>127</v>
          </cell>
        </row>
        <row r="31">
          <cell r="B31">
            <v>27</v>
          </cell>
          <cell r="C31">
            <v>56</v>
          </cell>
          <cell r="D31">
            <v>40</v>
          </cell>
          <cell r="E31">
            <v>65</v>
          </cell>
          <cell r="F31">
            <v>50</v>
          </cell>
          <cell r="G31">
            <v>74</v>
          </cell>
          <cell r="H31">
            <v>77</v>
          </cell>
          <cell r="I31">
            <v>91</v>
          </cell>
          <cell r="J31">
            <v>96</v>
          </cell>
          <cell r="K31">
            <v>105</v>
          </cell>
          <cell r="L31">
            <v>83</v>
          </cell>
          <cell r="M31">
            <v>96</v>
          </cell>
          <cell r="N31">
            <v>109</v>
          </cell>
          <cell r="O31">
            <v>84</v>
          </cell>
          <cell r="P31">
            <v>105</v>
          </cell>
          <cell r="Q31">
            <v>19</v>
          </cell>
          <cell r="R31">
            <v>0</v>
          </cell>
          <cell r="S31">
            <v>34</v>
          </cell>
          <cell r="T31">
            <v>41</v>
          </cell>
          <cell r="U31">
            <v>45</v>
          </cell>
        </row>
        <row r="32">
          <cell r="B32">
            <v>69</v>
          </cell>
          <cell r="C32">
            <v>66</v>
          </cell>
          <cell r="D32">
            <v>93</v>
          </cell>
          <cell r="E32">
            <v>83</v>
          </cell>
          <cell r="F32">
            <v>86</v>
          </cell>
          <cell r="G32">
            <v>82</v>
          </cell>
          <cell r="H32">
            <v>78</v>
          </cell>
          <cell r="I32">
            <v>70</v>
          </cell>
          <cell r="J32">
            <v>78</v>
          </cell>
          <cell r="K32">
            <v>92</v>
          </cell>
          <cell r="L32">
            <v>102</v>
          </cell>
          <cell r="M32">
            <v>101</v>
          </cell>
          <cell r="N32">
            <v>93</v>
          </cell>
          <cell r="O32">
            <v>127</v>
          </cell>
          <cell r="P32">
            <v>117</v>
          </cell>
          <cell r="Q32">
            <v>26</v>
          </cell>
          <cell r="R32">
            <v>1</v>
          </cell>
          <cell r="S32">
            <v>55</v>
          </cell>
          <cell r="T32">
            <v>49</v>
          </cell>
          <cell r="U32">
            <v>50</v>
          </cell>
        </row>
        <row r="33">
          <cell r="B33">
            <v>96</v>
          </cell>
          <cell r="C33">
            <v>122</v>
          </cell>
          <cell r="D33">
            <v>133</v>
          </cell>
          <cell r="E33">
            <v>148</v>
          </cell>
          <cell r="F33">
            <v>136</v>
          </cell>
          <cell r="G33">
            <v>156</v>
          </cell>
          <cell r="H33">
            <v>155</v>
          </cell>
          <cell r="I33">
            <v>161</v>
          </cell>
          <cell r="J33">
            <v>174</v>
          </cell>
          <cell r="K33">
            <v>197</v>
          </cell>
          <cell r="L33">
            <v>185</v>
          </cell>
          <cell r="M33">
            <v>197</v>
          </cell>
          <cell r="N33">
            <v>202</v>
          </cell>
          <cell r="O33">
            <v>211</v>
          </cell>
          <cell r="P33">
            <v>222</v>
          </cell>
          <cell r="Q33">
            <v>45</v>
          </cell>
          <cell r="R33">
            <v>1</v>
          </cell>
          <cell r="S33">
            <v>89</v>
          </cell>
          <cell r="T33">
            <v>90</v>
          </cell>
          <cell r="U33">
            <v>95</v>
          </cell>
        </row>
        <row r="35">
          <cell r="B35">
            <v>131</v>
          </cell>
          <cell r="C35">
            <v>126</v>
          </cell>
          <cell r="D35">
            <v>146</v>
          </cell>
          <cell r="E35">
            <v>184</v>
          </cell>
          <cell r="F35">
            <v>162</v>
          </cell>
          <cell r="G35">
            <v>200</v>
          </cell>
          <cell r="H35">
            <v>255</v>
          </cell>
          <cell r="I35">
            <v>215</v>
          </cell>
          <cell r="J35">
            <v>270</v>
          </cell>
          <cell r="K35">
            <v>258</v>
          </cell>
          <cell r="L35">
            <v>285</v>
          </cell>
          <cell r="M35">
            <v>258</v>
          </cell>
          <cell r="N35">
            <v>302</v>
          </cell>
          <cell r="O35">
            <v>312</v>
          </cell>
          <cell r="P35">
            <v>292</v>
          </cell>
          <cell r="Q35">
            <v>37</v>
          </cell>
          <cell r="R35">
            <v>0</v>
          </cell>
          <cell r="S35">
            <v>121</v>
          </cell>
          <cell r="T35">
            <v>204</v>
          </cell>
          <cell r="U35">
            <v>182</v>
          </cell>
        </row>
        <row r="36">
          <cell r="B36">
            <v>49</v>
          </cell>
          <cell r="C36">
            <v>56</v>
          </cell>
          <cell r="D36">
            <v>67</v>
          </cell>
          <cell r="E36">
            <v>52</v>
          </cell>
          <cell r="F36">
            <v>46</v>
          </cell>
          <cell r="G36">
            <v>73</v>
          </cell>
          <cell r="H36">
            <v>74</v>
          </cell>
          <cell r="I36">
            <v>60</v>
          </cell>
          <cell r="J36">
            <v>57</v>
          </cell>
          <cell r="K36">
            <v>76</v>
          </cell>
          <cell r="L36">
            <v>83</v>
          </cell>
          <cell r="M36">
            <v>89</v>
          </cell>
          <cell r="N36">
            <v>86</v>
          </cell>
          <cell r="O36">
            <v>75</v>
          </cell>
          <cell r="P36">
            <v>96</v>
          </cell>
          <cell r="Q36">
            <v>12</v>
          </cell>
          <cell r="R36">
            <v>3</v>
          </cell>
          <cell r="S36">
            <v>56</v>
          </cell>
          <cell r="T36">
            <v>52</v>
          </cell>
          <cell r="U36">
            <v>46</v>
          </cell>
        </row>
        <row r="37">
          <cell r="B37">
            <v>180</v>
          </cell>
          <cell r="C37">
            <v>182</v>
          </cell>
          <cell r="D37">
            <v>213</v>
          </cell>
          <cell r="E37">
            <v>236</v>
          </cell>
          <cell r="F37">
            <v>208</v>
          </cell>
          <cell r="G37">
            <v>273</v>
          </cell>
          <cell r="H37">
            <v>329</v>
          </cell>
          <cell r="I37">
            <v>275</v>
          </cell>
          <cell r="J37">
            <v>327</v>
          </cell>
          <cell r="K37">
            <v>334</v>
          </cell>
          <cell r="L37">
            <v>368</v>
          </cell>
          <cell r="M37">
            <v>347</v>
          </cell>
          <cell r="N37">
            <v>388</v>
          </cell>
          <cell r="O37">
            <v>387</v>
          </cell>
          <cell r="P37">
            <v>388</v>
          </cell>
          <cell r="Q37">
            <v>49</v>
          </cell>
          <cell r="R37">
            <v>3</v>
          </cell>
          <cell r="S37">
            <v>177</v>
          </cell>
          <cell r="T37">
            <v>256</v>
          </cell>
          <cell r="U37">
            <v>228</v>
          </cell>
        </row>
        <row r="39">
          <cell r="B39">
            <v>269</v>
          </cell>
          <cell r="C39">
            <v>379</v>
          </cell>
          <cell r="D39">
            <v>357</v>
          </cell>
          <cell r="E39">
            <v>326</v>
          </cell>
          <cell r="F39">
            <v>292</v>
          </cell>
          <cell r="G39">
            <v>385</v>
          </cell>
          <cell r="H39">
            <v>470</v>
          </cell>
          <cell r="I39">
            <v>443</v>
          </cell>
          <cell r="J39">
            <v>509</v>
          </cell>
          <cell r="K39">
            <v>592</v>
          </cell>
          <cell r="L39">
            <v>606</v>
          </cell>
          <cell r="M39">
            <v>581</v>
          </cell>
          <cell r="N39">
            <v>797</v>
          </cell>
          <cell r="O39">
            <v>873</v>
          </cell>
          <cell r="P39">
            <v>799</v>
          </cell>
          <cell r="Q39">
            <v>85</v>
          </cell>
          <cell r="R39">
            <v>2</v>
          </cell>
          <cell r="S39">
            <v>270</v>
          </cell>
          <cell r="T39">
            <v>434</v>
          </cell>
          <cell r="U39">
            <v>412</v>
          </cell>
        </row>
        <row r="40">
          <cell r="B40">
            <v>268</v>
          </cell>
          <cell r="C40">
            <v>329</v>
          </cell>
          <cell r="D40">
            <v>339</v>
          </cell>
          <cell r="E40">
            <v>286</v>
          </cell>
          <cell r="F40">
            <v>295</v>
          </cell>
          <cell r="G40">
            <v>324</v>
          </cell>
          <cell r="H40">
            <v>319</v>
          </cell>
          <cell r="I40">
            <v>305</v>
          </cell>
          <cell r="J40">
            <v>305</v>
          </cell>
          <cell r="K40">
            <v>335</v>
          </cell>
          <cell r="L40">
            <v>368</v>
          </cell>
          <cell r="M40">
            <v>378</v>
          </cell>
          <cell r="N40">
            <v>431</v>
          </cell>
          <cell r="O40">
            <v>474</v>
          </cell>
          <cell r="P40">
            <v>491</v>
          </cell>
          <cell r="Q40">
            <v>79</v>
          </cell>
          <cell r="R40">
            <v>12</v>
          </cell>
          <cell r="S40">
            <v>308</v>
          </cell>
          <cell r="T40">
            <v>268</v>
          </cell>
          <cell r="U40">
            <v>248</v>
          </cell>
        </row>
        <row r="41">
          <cell r="B41">
            <v>537</v>
          </cell>
          <cell r="C41">
            <v>708</v>
          </cell>
          <cell r="D41">
            <v>696</v>
          </cell>
          <cell r="E41">
            <v>612</v>
          </cell>
          <cell r="F41">
            <v>587</v>
          </cell>
          <cell r="G41">
            <v>709</v>
          </cell>
          <cell r="H41">
            <v>789</v>
          </cell>
          <cell r="I41">
            <v>748</v>
          </cell>
          <cell r="J41">
            <v>814</v>
          </cell>
          <cell r="K41">
            <v>927</v>
          </cell>
          <cell r="L41">
            <v>974</v>
          </cell>
          <cell r="M41">
            <v>959</v>
          </cell>
          <cell r="N41">
            <v>1228</v>
          </cell>
          <cell r="O41">
            <v>1347</v>
          </cell>
          <cell r="P41">
            <v>1290</v>
          </cell>
          <cell r="Q41">
            <v>164</v>
          </cell>
          <cell r="R41">
            <v>14</v>
          </cell>
          <cell r="S41">
            <v>578</v>
          </cell>
          <cell r="T41">
            <v>702</v>
          </cell>
          <cell r="U41">
            <v>660</v>
          </cell>
        </row>
        <row r="43">
          <cell r="B43">
            <v>87</v>
          </cell>
          <cell r="C43">
            <v>91</v>
          </cell>
          <cell r="D43">
            <v>106</v>
          </cell>
          <cell r="E43">
            <v>119</v>
          </cell>
          <cell r="F43">
            <v>137</v>
          </cell>
          <cell r="G43">
            <v>148</v>
          </cell>
          <cell r="H43">
            <v>137</v>
          </cell>
          <cell r="I43">
            <v>129</v>
          </cell>
          <cell r="J43">
            <v>113</v>
          </cell>
          <cell r="K43">
            <v>130</v>
          </cell>
          <cell r="L43">
            <v>156</v>
          </cell>
          <cell r="M43">
            <v>60</v>
          </cell>
          <cell r="N43">
            <v>102</v>
          </cell>
          <cell r="O43">
            <v>124</v>
          </cell>
          <cell r="P43">
            <v>159</v>
          </cell>
          <cell r="Q43">
            <v>31</v>
          </cell>
          <cell r="R43">
            <v>2</v>
          </cell>
          <cell r="S43">
            <v>76</v>
          </cell>
          <cell r="T43">
            <v>93</v>
          </cell>
          <cell r="U43">
            <v>63</v>
          </cell>
        </row>
        <row r="44">
          <cell r="B44">
            <v>92</v>
          </cell>
          <cell r="C44">
            <v>128</v>
          </cell>
          <cell r="D44">
            <v>126</v>
          </cell>
          <cell r="E44">
            <v>121</v>
          </cell>
          <cell r="F44">
            <v>127</v>
          </cell>
          <cell r="G44">
            <v>131</v>
          </cell>
          <cell r="H44">
            <v>118</v>
          </cell>
          <cell r="I44">
            <v>112</v>
          </cell>
          <cell r="J44">
            <v>106</v>
          </cell>
          <cell r="K44">
            <v>146</v>
          </cell>
          <cell r="L44">
            <v>130</v>
          </cell>
          <cell r="M44">
            <v>155</v>
          </cell>
          <cell r="N44">
            <v>161</v>
          </cell>
          <cell r="O44">
            <v>144</v>
          </cell>
          <cell r="P44">
            <v>219</v>
          </cell>
          <cell r="Q44">
            <v>61</v>
          </cell>
          <cell r="R44">
            <v>20</v>
          </cell>
          <cell r="S44">
            <v>109</v>
          </cell>
          <cell r="T44">
            <v>115</v>
          </cell>
          <cell r="U44">
            <v>89</v>
          </cell>
        </row>
        <row r="45">
          <cell r="B45">
            <v>179</v>
          </cell>
          <cell r="C45">
            <v>219</v>
          </cell>
          <cell r="D45">
            <v>232</v>
          </cell>
          <cell r="E45">
            <v>240</v>
          </cell>
          <cell r="F45">
            <v>264</v>
          </cell>
          <cell r="G45">
            <v>279</v>
          </cell>
          <cell r="H45">
            <v>255</v>
          </cell>
          <cell r="I45">
            <v>241</v>
          </cell>
          <cell r="J45">
            <v>219</v>
          </cell>
          <cell r="K45">
            <v>276</v>
          </cell>
          <cell r="L45">
            <v>286</v>
          </cell>
          <cell r="M45">
            <v>215</v>
          </cell>
          <cell r="N45">
            <v>263</v>
          </cell>
          <cell r="O45">
            <v>268</v>
          </cell>
          <cell r="P45">
            <v>378</v>
          </cell>
          <cell r="Q45">
            <v>92</v>
          </cell>
          <cell r="R45">
            <v>22</v>
          </cell>
          <cell r="S45">
            <v>185</v>
          </cell>
          <cell r="T45">
            <v>208</v>
          </cell>
          <cell r="U45">
            <v>152</v>
          </cell>
        </row>
        <row r="47">
          <cell r="B47">
            <v>215</v>
          </cell>
          <cell r="C47">
            <v>443</v>
          </cell>
          <cell r="D47">
            <v>541</v>
          </cell>
          <cell r="E47">
            <v>581</v>
          </cell>
          <cell r="F47">
            <v>442</v>
          </cell>
          <cell r="G47">
            <v>459</v>
          </cell>
          <cell r="H47">
            <v>582</v>
          </cell>
          <cell r="I47">
            <v>618</v>
          </cell>
          <cell r="J47">
            <v>530</v>
          </cell>
          <cell r="K47">
            <v>640</v>
          </cell>
          <cell r="L47">
            <v>565</v>
          </cell>
          <cell r="M47">
            <v>543</v>
          </cell>
          <cell r="N47">
            <v>513</v>
          </cell>
          <cell r="O47">
            <v>558</v>
          </cell>
          <cell r="P47">
            <v>599</v>
          </cell>
          <cell r="Q47">
            <v>155</v>
          </cell>
          <cell r="R47">
            <v>0</v>
          </cell>
          <cell r="S47">
            <v>227</v>
          </cell>
          <cell r="T47">
            <v>323</v>
          </cell>
          <cell r="U47">
            <v>308</v>
          </cell>
        </row>
        <row r="48">
          <cell r="B48">
            <v>109</v>
          </cell>
          <cell r="C48">
            <v>107</v>
          </cell>
          <cell r="D48">
            <v>125</v>
          </cell>
          <cell r="E48">
            <v>119</v>
          </cell>
          <cell r="F48">
            <v>119</v>
          </cell>
          <cell r="G48">
            <v>115</v>
          </cell>
          <cell r="H48">
            <v>122</v>
          </cell>
          <cell r="I48">
            <v>140</v>
          </cell>
          <cell r="J48">
            <v>141</v>
          </cell>
          <cell r="K48">
            <v>180</v>
          </cell>
          <cell r="L48">
            <v>143</v>
          </cell>
          <cell r="M48">
            <v>148</v>
          </cell>
          <cell r="N48">
            <v>153</v>
          </cell>
          <cell r="O48">
            <v>157</v>
          </cell>
          <cell r="P48">
            <v>184</v>
          </cell>
          <cell r="Q48">
            <v>36</v>
          </cell>
          <cell r="R48">
            <v>2</v>
          </cell>
          <cell r="S48">
            <v>84</v>
          </cell>
          <cell r="T48">
            <v>105</v>
          </cell>
          <cell r="U48">
            <v>82</v>
          </cell>
        </row>
        <row r="49">
          <cell r="B49">
            <v>324</v>
          </cell>
          <cell r="C49">
            <v>550</v>
          </cell>
          <cell r="D49">
            <v>666</v>
          </cell>
          <cell r="E49">
            <v>700</v>
          </cell>
          <cell r="F49">
            <v>561</v>
          </cell>
          <cell r="G49">
            <v>574</v>
          </cell>
          <cell r="H49">
            <v>704</v>
          </cell>
          <cell r="I49">
            <v>758</v>
          </cell>
          <cell r="J49">
            <v>671</v>
          </cell>
          <cell r="K49">
            <v>820</v>
          </cell>
          <cell r="L49">
            <v>708</v>
          </cell>
          <cell r="M49">
            <v>691</v>
          </cell>
          <cell r="N49">
            <v>666</v>
          </cell>
          <cell r="O49">
            <v>715</v>
          </cell>
          <cell r="P49">
            <v>783</v>
          </cell>
          <cell r="Q49">
            <v>191</v>
          </cell>
          <cell r="R49">
            <v>2</v>
          </cell>
          <cell r="S49">
            <v>311</v>
          </cell>
          <cell r="T49">
            <v>428</v>
          </cell>
          <cell r="U49">
            <v>390</v>
          </cell>
        </row>
        <row r="51">
          <cell r="B51">
            <v>102</v>
          </cell>
          <cell r="C51">
            <v>144</v>
          </cell>
          <cell r="D51">
            <v>190</v>
          </cell>
          <cell r="E51">
            <v>176</v>
          </cell>
          <cell r="F51">
            <v>148</v>
          </cell>
          <cell r="G51">
            <v>207</v>
          </cell>
          <cell r="H51">
            <v>246</v>
          </cell>
          <cell r="I51">
            <v>227</v>
          </cell>
          <cell r="J51">
            <v>215</v>
          </cell>
          <cell r="K51">
            <v>230</v>
          </cell>
          <cell r="L51">
            <v>231</v>
          </cell>
          <cell r="M51">
            <v>249</v>
          </cell>
          <cell r="N51">
            <v>278</v>
          </cell>
          <cell r="O51">
            <v>286</v>
          </cell>
          <cell r="P51">
            <v>264</v>
          </cell>
          <cell r="Q51">
            <v>75</v>
          </cell>
          <cell r="R51">
            <v>0</v>
          </cell>
          <cell r="S51">
            <v>61</v>
          </cell>
          <cell r="T51">
            <v>162</v>
          </cell>
          <cell r="U51">
            <v>214</v>
          </cell>
        </row>
        <row r="52">
          <cell r="B52">
            <v>40</v>
          </cell>
          <cell r="C52">
            <v>58</v>
          </cell>
          <cell r="D52">
            <v>66</v>
          </cell>
          <cell r="E52">
            <v>49</v>
          </cell>
          <cell r="F52">
            <v>37</v>
          </cell>
          <cell r="G52">
            <v>43</v>
          </cell>
          <cell r="H52">
            <v>57</v>
          </cell>
          <cell r="I52">
            <v>54</v>
          </cell>
          <cell r="J52">
            <v>54</v>
          </cell>
          <cell r="K52">
            <v>81</v>
          </cell>
          <cell r="L52">
            <v>83</v>
          </cell>
          <cell r="M52">
            <v>85</v>
          </cell>
          <cell r="N52">
            <v>94</v>
          </cell>
          <cell r="O52">
            <v>87</v>
          </cell>
          <cell r="P52">
            <v>128</v>
          </cell>
          <cell r="Q52">
            <v>38</v>
          </cell>
          <cell r="R52">
            <v>0</v>
          </cell>
          <cell r="S52">
            <v>55</v>
          </cell>
          <cell r="T52">
            <v>75</v>
          </cell>
          <cell r="U52">
            <v>53</v>
          </cell>
        </row>
        <row r="53">
          <cell r="B53">
            <v>142</v>
          </cell>
          <cell r="C53">
            <v>202</v>
          </cell>
          <cell r="D53">
            <v>256</v>
          </cell>
          <cell r="E53">
            <v>225</v>
          </cell>
          <cell r="F53">
            <v>185</v>
          </cell>
          <cell r="G53">
            <v>250</v>
          </cell>
          <cell r="H53">
            <v>303</v>
          </cell>
          <cell r="I53">
            <v>281</v>
          </cell>
          <cell r="J53">
            <v>269</v>
          </cell>
          <cell r="K53">
            <v>311</v>
          </cell>
          <cell r="L53">
            <v>314</v>
          </cell>
          <cell r="M53">
            <v>334</v>
          </cell>
          <cell r="N53">
            <v>372</v>
          </cell>
          <cell r="O53">
            <v>373</v>
          </cell>
          <cell r="P53">
            <v>392</v>
          </cell>
          <cell r="Q53">
            <v>113</v>
          </cell>
          <cell r="R53">
            <v>0</v>
          </cell>
          <cell r="S53">
            <v>116</v>
          </cell>
          <cell r="T53">
            <v>237</v>
          </cell>
          <cell r="U53">
            <v>267</v>
          </cell>
        </row>
        <row r="55">
          <cell r="B55">
            <v>529</v>
          </cell>
          <cell r="C55">
            <v>305</v>
          </cell>
          <cell r="D55">
            <v>380</v>
          </cell>
          <cell r="E55">
            <v>494</v>
          </cell>
          <cell r="F55">
            <v>728</v>
          </cell>
          <cell r="G55">
            <v>1016</v>
          </cell>
          <cell r="H55">
            <v>1103</v>
          </cell>
          <cell r="I55">
            <v>1110</v>
          </cell>
          <cell r="J55">
            <v>1000</v>
          </cell>
          <cell r="K55">
            <v>1169</v>
          </cell>
          <cell r="L55">
            <v>1200</v>
          </cell>
          <cell r="M55">
            <v>1270</v>
          </cell>
          <cell r="N55">
            <v>1227</v>
          </cell>
          <cell r="O55">
            <v>1240</v>
          </cell>
          <cell r="P55">
            <v>1476</v>
          </cell>
          <cell r="Q55">
            <v>313</v>
          </cell>
          <cell r="R55">
            <v>2</v>
          </cell>
          <cell r="S55">
            <v>560</v>
          </cell>
          <cell r="T55">
            <v>868</v>
          </cell>
          <cell r="U55">
            <v>978</v>
          </cell>
        </row>
        <row r="56">
          <cell r="B56">
            <v>132</v>
          </cell>
          <cell r="C56">
            <v>125</v>
          </cell>
          <cell r="D56">
            <v>103</v>
          </cell>
          <cell r="E56">
            <v>129</v>
          </cell>
          <cell r="F56">
            <v>145</v>
          </cell>
          <cell r="G56">
            <v>146</v>
          </cell>
          <cell r="H56">
            <v>199</v>
          </cell>
          <cell r="I56">
            <v>195</v>
          </cell>
          <cell r="J56">
            <v>173</v>
          </cell>
          <cell r="K56">
            <v>217</v>
          </cell>
          <cell r="L56">
            <v>225</v>
          </cell>
          <cell r="M56">
            <v>213</v>
          </cell>
          <cell r="N56">
            <v>205</v>
          </cell>
          <cell r="O56">
            <v>190</v>
          </cell>
          <cell r="P56">
            <v>243</v>
          </cell>
          <cell r="Q56">
            <v>51</v>
          </cell>
          <cell r="R56">
            <v>2</v>
          </cell>
          <cell r="S56">
            <v>91</v>
          </cell>
          <cell r="T56">
            <v>151</v>
          </cell>
          <cell r="U56">
            <v>148</v>
          </cell>
        </row>
        <row r="57">
          <cell r="B57">
            <v>661</v>
          </cell>
          <cell r="C57">
            <v>430</v>
          </cell>
          <cell r="D57">
            <v>483</v>
          </cell>
          <cell r="E57">
            <v>623</v>
          </cell>
          <cell r="F57">
            <v>873</v>
          </cell>
          <cell r="G57">
            <v>1162</v>
          </cell>
          <cell r="H57">
            <v>1302</v>
          </cell>
          <cell r="I57">
            <v>1305</v>
          </cell>
          <cell r="J57">
            <v>1173</v>
          </cell>
          <cell r="K57">
            <v>1386</v>
          </cell>
          <cell r="L57">
            <v>1425</v>
          </cell>
          <cell r="M57">
            <v>1483</v>
          </cell>
          <cell r="N57">
            <v>1432</v>
          </cell>
          <cell r="O57">
            <v>1430</v>
          </cell>
          <cell r="P57">
            <v>1719</v>
          </cell>
          <cell r="Q57">
            <v>364</v>
          </cell>
          <cell r="R57">
            <v>4</v>
          </cell>
          <cell r="S57">
            <v>651</v>
          </cell>
          <cell r="T57">
            <v>1019</v>
          </cell>
          <cell r="U57">
            <v>1126</v>
          </cell>
        </row>
        <row r="59">
          <cell r="B59">
            <v>149</v>
          </cell>
          <cell r="C59">
            <v>185</v>
          </cell>
          <cell r="D59">
            <v>180</v>
          </cell>
          <cell r="E59">
            <v>185</v>
          </cell>
          <cell r="F59">
            <v>212</v>
          </cell>
          <cell r="G59">
            <v>201</v>
          </cell>
          <cell r="H59">
            <v>220</v>
          </cell>
          <cell r="I59">
            <v>188</v>
          </cell>
          <cell r="J59">
            <v>179</v>
          </cell>
          <cell r="K59">
            <v>201</v>
          </cell>
          <cell r="L59">
            <v>148</v>
          </cell>
          <cell r="M59">
            <v>163</v>
          </cell>
          <cell r="N59">
            <v>129</v>
          </cell>
          <cell r="O59">
            <v>142</v>
          </cell>
          <cell r="P59">
            <v>148</v>
          </cell>
          <cell r="Q59">
            <v>54</v>
          </cell>
          <cell r="R59">
            <v>0</v>
          </cell>
          <cell r="S59">
            <v>36</v>
          </cell>
          <cell r="T59">
            <v>84</v>
          </cell>
          <cell r="U59">
            <v>72</v>
          </cell>
        </row>
        <row r="60">
          <cell r="B60">
            <v>134</v>
          </cell>
          <cell r="C60">
            <v>120</v>
          </cell>
          <cell r="D60">
            <v>129</v>
          </cell>
          <cell r="E60">
            <v>134</v>
          </cell>
          <cell r="F60">
            <v>139</v>
          </cell>
          <cell r="G60">
            <v>155</v>
          </cell>
          <cell r="H60">
            <v>147</v>
          </cell>
          <cell r="I60">
            <v>150</v>
          </cell>
          <cell r="J60">
            <v>135</v>
          </cell>
          <cell r="K60">
            <v>218</v>
          </cell>
          <cell r="L60">
            <v>181</v>
          </cell>
          <cell r="M60">
            <v>153</v>
          </cell>
          <cell r="N60">
            <v>156</v>
          </cell>
          <cell r="O60">
            <v>162</v>
          </cell>
          <cell r="P60">
            <v>191</v>
          </cell>
          <cell r="Q60">
            <v>60</v>
          </cell>
          <cell r="R60">
            <v>3</v>
          </cell>
          <cell r="S60">
            <v>70</v>
          </cell>
          <cell r="T60">
            <v>85</v>
          </cell>
          <cell r="U60">
            <v>71</v>
          </cell>
        </row>
        <row r="61">
          <cell r="B61">
            <v>283</v>
          </cell>
          <cell r="C61">
            <v>305</v>
          </cell>
          <cell r="D61">
            <v>309</v>
          </cell>
          <cell r="E61">
            <v>319</v>
          </cell>
          <cell r="F61">
            <v>351</v>
          </cell>
          <cell r="G61">
            <v>356</v>
          </cell>
          <cell r="H61">
            <v>367</v>
          </cell>
          <cell r="I61">
            <v>338</v>
          </cell>
          <cell r="J61">
            <v>314</v>
          </cell>
          <cell r="K61">
            <v>419</v>
          </cell>
          <cell r="L61">
            <v>329</v>
          </cell>
          <cell r="M61">
            <v>316</v>
          </cell>
          <cell r="N61">
            <v>285</v>
          </cell>
          <cell r="O61">
            <v>304</v>
          </cell>
          <cell r="P61">
            <v>339</v>
          </cell>
          <cell r="Q61">
            <v>114</v>
          </cell>
          <cell r="R61">
            <v>3</v>
          </cell>
          <cell r="S61">
            <v>106</v>
          </cell>
          <cell r="T61">
            <v>169</v>
          </cell>
          <cell r="U61">
            <v>143</v>
          </cell>
        </row>
        <row r="63">
          <cell r="B63">
            <v>33</v>
          </cell>
          <cell r="C63">
            <v>43</v>
          </cell>
          <cell r="D63">
            <v>34</v>
          </cell>
          <cell r="E63">
            <v>39</v>
          </cell>
          <cell r="F63">
            <v>44</v>
          </cell>
          <cell r="G63">
            <v>50</v>
          </cell>
          <cell r="H63">
            <v>63</v>
          </cell>
          <cell r="I63">
            <v>65</v>
          </cell>
          <cell r="J63">
            <v>56</v>
          </cell>
          <cell r="K63">
            <v>101</v>
          </cell>
          <cell r="L63">
            <v>68</v>
          </cell>
          <cell r="M63">
            <v>74</v>
          </cell>
          <cell r="N63">
            <v>68</v>
          </cell>
          <cell r="O63">
            <v>94</v>
          </cell>
          <cell r="P63">
            <v>115</v>
          </cell>
          <cell r="Q63">
            <v>60</v>
          </cell>
          <cell r="R63">
            <v>0</v>
          </cell>
          <cell r="S63">
            <v>29</v>
          </cell>
          <cell r="T63">
            <v>60</v>
          </cell>
          <cell r="U63">
            <v>45</v>
          </cell>
        </row>
        <row r="64">
          <cell r="B64">
            <v>71</v>
          </cell>
          <cell r="C64">
            <v>80</v>
          </cell>
          <cell r="D64">
            <v>86</v>
          </cell>
          <cell r="E64">
            <v>91</v>
          </cell>
          <cell r="F64">
            <v>66</v>
          </cell>
          <cell r="G64">
            <v>94</v>
          </cell>
          <cell r="H64">
            <v>98</v>
          </cell>
          <cell r="I64">
            <v>110</v>
          </cell>
          <cell r="J64">
            <v>106</v>
          </cell>
          <cell r="K64">
            <v>137</v>
          </cell>
          <cell r="L64">
            <v>149</v>
          </cell>
          <cell r="M64">
            <v>151</v>
          </cell>
          <cell r="N64">
            <v>153</v>
          </cell>
          <cell r="O64">
            <v>173</v>
          </cell>
          <cell r="P64">
            <v>170</v>
          </cell>
          <cell r="Q64">
            <v>48</v>
          </cell>
          <cell r="R64">
            <v>2</v>
          </cell>
          <cell r="S64">
            <v>62</v>
          </cell>
          <cell r="T64">
            <v>84</v>
          </cell>
          <cell r="U64">
            <v>85</v>
          </cell>
        </row>
        <row r="65">
          <cell r="B65">
            <v>104</v>
          </cell>
          <cell r="C65">
            <v>123</v>
          </cell>
          <cell r="D65">
            <v>120</v>
          </cell>
          <cell r="E65">
            <v>130</v>
          </cell>
          <cell r="F65">
            <v>110</v>
          </cell>
          <cell r="G65">
            <v>144</v>
          </cell>
          <cell r="H65">
            <v>161</v>
          </cell>
          <cell r="I65">
            <v>175</v>
          </cell>
          <cell r="J65">
            <v>162</v>
          </cell>
          <cell r="K65">
            <v>238</v>
          </cell>
          <cell r="L65">
            <v>217</v>
          </cell>
          <cell r="M65">
            <v>225</v>
          </cell>
          <cell r="N65">
            <v>221</v>
          </cell>
          <cell r="O65">
            <v>267</v>
          </cell>
          <cell r="P65">
            <v>285</v>
          </cell>
          <cell r="Q65">
            <v>108</v>
          </cell>
          <cell r="R65">
            <v>2</v>
          </cell>
          <cell r="S65">
            <v>91</v>
          </cell>
          <cell r="T65">
            <v>144</v>
          </cell>
          <cell r="U65">
            <v>130</v>
          </cell>
        </row>
        <row r="67">
          <cell r="B67">
            <v>161</v>
          </cell>
          <cell r="C67">
            <v>216</v>
          </cell>
          <cell r="D67">
            <v>200</v>
          </cell>
          <cell r="E67">
            <v>167</v>
          </cell>
          <cell r="F67">
            <v>191</v>
          </cell>
          <cell r="G67">
            <v>213</v>
          </cell>
          <cell r="H67">
            <v>195</v>
          </cell>
          <cell r="I67">
            <v>212</v>
          </cell>
          <cell r="J67">
            <v>272</v>
          </cell>
          <cell r="K67">
            <v>294</v>
          </cell>
          <cell r="L67">
            <v>296</v>
          </cell>
          <cell r="M67">
            <v>274</v>
          </cell>
          <cell r="N67">
            <v>325</v>
          </cell>
          <cell r="O67">
            <v>371</v>
          </cell>
          <cell r="P67">
            <v>321</v>
          </cell>
          <cell r="Q67">
            <v>71</v>
          </cell>
          <cell r="R67">
            <v>0</v>
          </cell>
          <cell r="S67">
            <v>133</v>
          </cell>
          <cell r="T67">
            <v>124</v>
          </cell>
          <cell r="U67">
            <v>134</v>
          </cell>
        </row>
        <row r="68">
          <cell r="B68">
            <v>197</v>
          </cell>
          <cell r="C68">
            <v>213</v>
          </cell>
          <cell r="D68">
            <v>229</v>
          </cell>
          <cell r="E68">
            <v>191</v>
          </cell>
          <cell r="F68">
            <v>177</v>
          </cell>
          <cell r="G68">
            <v>215</v>
          </cell>
          <cell r="H68">
            <v>226</v>
          </cell>
          <cell r="I68">
            <v>193</v>
          </cell>
          <cell r="J68">
            <v>165</v>
          </cell>
          <cell r="K68">
            <v>247</v>
          </cell>
          <cell r="L68">
            <v>227</v>
          </cell>
          <cell r="M68">
            <v>247</v>
          </cell>
          <cell r="N68">
            <v>251</v>
          </cell>
          <cell r="O68">
            <v>247</v>
          </cell>
          <cell r="P68">
            <v>341</v>
          </cell>
          <cell r="Q68">
            <v>80</v>
          </cell>
          <cell r="R68">
            <v>6</v>
          </cell>
          <cell r="S68">
            <v>158</v>
          </cell>
          <cell r="T68">
            <v>137</v>
          </cell>
          <cell r="U68">
            <v>133</v>
          </cell>
        </row>
        <row r="69">
          <cell r="B69">
            <v>358</v>
          </cell>
          <cell r="C69">
            <v>429</v>
          </cell>
          <cell r="D69">
            <v>429</v>
          </cell>
          <cell r="E69">
            <v>358</v>
          </cell>
          <cell r="F69">
            <v>368</v>
          </cell>
          <cell r="G69">
            <v>428</v>
          </cell>
          <cell r="H69">
            <v>421</v>
          </cell>
          <cell r="I69">
            <v>405</v>
          </cell>
          <cell r="J69">
            <v>437</v>
          </cell>
          <cell r="K69">
            <v>541</v>
          </cell>
          <cell r="L69">
            <v>523</v>
          </cell>
          <cell r="M69">
            <v>521</v>
          </cell>
          <cell r="N69">
            <v>576</v>
          </cell>
          <cell r="O69">
            <v>618</v>
          </cell>
          <cell r="P69">
            <v>662</v>
          </cell>
          <cell r="Q69">
            <v>151</v>
          </cell>
          <cell r="R69">
            <v>6</v>
          </cell>
          <cell r="S69">
            <v>291</v>
          </cell>
          <cell r="T69">
            <v>261</v>
          </cell>
          <cell r="U69">
            <v>267</v>
          </cell>
        </row>
        <row r="71">
          <cell r="B71">
            <v>131</v>
          </cell>
          <cell r="C71">
            <v>139</v>
          </cell>
          <cell r="D71">
            <v>180</v>
          </cell>
          <cell r="E71">
            <v>175</v>
          </cell>
          <cell r="F71">
            <v>98</v>
          </cell>
          <cell r="G71">
            <v>148</v>
          </cell>
          <cell r="H71">
            <v>137</v>
          </cell>
          <cell r="I71">
            <v>143</v>
          </cell>
          <cell r="J71">
            <v>174</v>
          </cell>
          <cell r="K71">
            <v>170</v>
          </cell>
          <cell r="L71">
            <v>189</v>
          </cell>
          <cell r="M71">
            <v>163</v>
          </cell>
          <cell r="N71">
            <v>213</v>
          </cell>
          <cell r="O71">
            <v>263</v>
          </cell>
          <cell r="P71">
            <v>322</v>
          </cell>
          <cell r="Q71">
            <v>35</v>
          </cell>
          <cell r="R71">
            <v>0</v>
          </cell>
          <cell r="S71">
            <v>3</v>
          </cell>
          <cell r="T71">
            <v>31</v>
          </cell>
          <cell r="U71">
            <v>65</v>
          </cell>
        </row>
        <row r="72">
          <cell r="B72">
            <v>202</v>
          </cell>
          <cell r="C72">
            <v>253</v>
          </cell>
          <cell r="D72">
            <v>230</v>
          </cell>
          <cell r="E72">
            <v>212</v>
          </cell>
          <cell r="F72">
            <v>221</v>
          </cell>
          <cell r="G72">
            <v>206</v>
          </cell>
          <cell r="H72">
            <v>204</v>
          </cell>
          <cell r="I72">
            <v>199</v>
          </cell>
          <cell r="J72">
            <v>175</v>
          </cell>
          <cell r="K72">
            <v>392</v>
          </cell>
          <cell r="L72">
            <v>317</v>
          </cell>
          <cell r="M72">
            <v>307</v>
          </cell>
          <cell r="N72">
            <v>382</v>
          </cell>
          <cell r="O72">
            <v>397</v>
          </cell>
          <cell r="P72">
            <v>601</v>
          </cell>
          <cell r="Q72">
            <v>118</v>
          </cell>
          <cell r="R72">
            <v>5</v>
          </cell>
          <cell r="S72">
            <v>20</v>
          </cell>
          <cell r="T72">
            <v>154</v>
          </cell>
          <cell r="U72">
            <v>201</v>
          </cell>
        </row>
        <row r="73">
          <cell r="B73">
            <v>333</v>
          </cell>
          <cell r="C73">
            <v>392</v>
          </cell>
          <cell r="D73">
            <v>410</v>
          </cell>
          <cell r="E73">
            <v>387</v>
          </cell>
          <cell r="F73">
            <v>319</v>
          </cell>
          <cell r="G73">
            <v>354</v>
          </cell>
          <cell r="H73">
            <v>341</v>
          </cell>
          <cell r="I73">
            <v>342</v>
          </cell>
          <cell r="J73">
            <v>349</v>
          </cell>
          <cell r="K73">
            <v>562</v>
          </cell>
          <cell r="L73">
            <v>506</v>
          </cell>
          <cell r="M73">
            <v>470</v>
          </cell>
          <cell r="N73">
            <v>595</v>
          </cell>
          <cell r="O73">
            <v>660</v>
          </cell>
          <cell r="P73">
            <v>923</v>
          </cell>
          <cell r="Q73">
            <v>153</v>
          </cell>
          <cell r="R73">
            <v>5</v>
          </cell>
          <cell r="S73">
            <v>23</v>
          </cell>
          <cell r="T73">
            <v>185</v>
          </cell>
          <cell r="U73">
            <v>266</v>
          </cell>
        </row>
        <row r="75">
          <cell r="B75">
            <v>119</v>
          </cell>
          <cell r="C75">
            <v>141</v>
          </cell>
          <cell r="D75">
            <v>121</v>
          </cell>
          <cell r="E75">
            <v>143</v>
          </cell>
          <cell r="F75">
            <v>120</v>
          </cell>
          <cell r="G75">
            <v>135</v>
          </cell>
          <cell r="H75">
            <v>124</v>
          </cell>
          <cell r="I75">
            <v>141</v>
          </cell>
          <cell r="J75">
            <v>123</v>
          </cell>
          <cell r="K75">
            <v>143</v>
          </cell>
          <cell r="L75">
            <v>107</v>
          </cell>
          <cell r="M75">
            <v>106</v>
          </cell>
          <cell r="N75">
            <v>97</v>
          </cell>
          <cell r="O75">
            <v>88</v>
          </cell>
          <cell r="P75">
            <v>113</v>
          </cell>
          <cell r="Q75">
            <v>9</v>
          </cell>
          <cell r="R75">
            <v>0</v>
          </cell>
          <cell r="S75">
            <v>5</v>
          </cell>
          <cell r="T75">
            <v>21</v>
          </cell>
          <cell r="U75">
            <v>20</v>
          </cell>
        </row>
        <row r="76">
          <cell r="B76">
            <v>162</v>
          </cell>
          <cell r="C76">
            <v>134</v>
          </cell>
          <cell r="D76">
            <v>138</v>
          </cell>
          <cell r="E76">
            <v>135</v>
          </cell>
          <cell r="F76">
            <v>104</v>
          </cell>
          <cell r="G76">
            <v>128</v>
          </cell>
          <cell r="H76">
            <v>125</v>
          </cell>
          <cell r="I76">
            <v>116</v>
          </cell>
          <cell r="J76">
            <v>96</v>
          </cell>
          <cell r="K76">
            <v>124</v>
          </cell>
          <cell r="L76">
            <v>131</v>
          </cell>
          <cell r="M76">
            <v>141</v>
          </cell>
          <cell r="N76">
            <v>147</v>
          </cell>
          <cell r="O76">
            <v>130</v>
          </cell>
          <cell r="P76">
            <v>156</v>
          </cell>
          <cell r="Q76">
            <v>36</v>
          </cell>
          <cell r="R76">
            <v>2</v>
          </cell>
          <cell r="S76">
            <v>12</v>
          </cell>
          <cell r="T76">
            <v>55</v>
          </cell>
          <cell r="U76">
            <v>46</v>
          </cell>
        </row>
        <row r="77">
          <cell r="B77">
            <v>281</v>
          </cell>
          <cell r="C77">
            <v>275</v>
          </cell>
          <cell r="D77">
            <v>259</v>
          </cell>
          <cell r="E77">
            <v>278</v>
          </cell>
          <cell r="F77">
            <v>224</v>
          </cell>
          <cell r="G77">
            <v>263</v>
          </cell>
          <cell r="H77">
            <v>249</v>
          </cell>
          <cell r="I77">
            <v>257</v>
          </cell>
          <cell r="J77">
            <v>219</v>
          </cell>
          <cell r="K77">
            <v>267</v>
          </cell>
          <cell r="L77">
            <v>238</v>
          </cell>
          <cell r="M77">
            <v>247</v>
          </cell>
          <cell r="N77">
            <v>244</v>
          </cell>
          <cell r="O77">
            <v>218</v>
          </cell>
          <cell r="P77">
            <v>269</v>
          </cell>
          <cell r="Q77">
            <v>45</v>
          </cell>
          <cell r="R77">
            <v>2</v>
          </cell>
          <cell r="S77">
            <v>17</v>
          </cell>
          <cell r="T77">
            <v>76</v>
          </cell>
          <cell r="U77">
            <v>66</v>
          </cell>
        </row>
        <row r="79">
          <cell r="B79">
            <v>58</v>
          </cell>
          <cell r="C79">
            <v>66</v>
          </cell>
          <cell r="D79">
            <v>107</v>
          </cell>
          <cell r="E79">
            <v>99</v>
          </cell>
          <cell r="F79">
            <v>114</v>
          </cell>
          <cell r="G79">
            <v>151</v>
          </cell>
          <cell r="H79">
            <v>85</v>
          </cell>
          <cell r="I79">
            <v>123</v>
          </cell>
          <cell r="J79">
            <v>146</v>
          </cell>
          <cell r="K79">
            <v>241</v>
          </cell>
          <cell r="L79">
            <v>310</v>
          </cell>
          <cell r="M79">
            <v>395</v>
          </cell>
          <cell r="N79">
            <v>417</v>
          </cell>
          <cell r="O79">
            <v>482</v>
          </cell>
          <cell r="P79">
            <v>662</v>
          </cell>
          <cell r="Q79">
            <v>190</v>
          </cell>
          <cell r="R79">
            <v>1</v>
          </cell>
          <cell r="S79">
            <v>28</v>
          </cell>
          <cell r="T79">
            <v>345</v>
          </cell>
          <cell r="U79">
            <v>490</v>
          </cell>
        </row>
        <row r="80">
          <cell r="B80">
            <v>107</v>
          </cell>
          <cell r="C80">
            <v>109</v>
          </cell>
          <cell r="D80">
            <v>119</v>
          </cell>
          <cell r="E80">
            <v>85</v>
          </cell>
          <cell r="F80">
            <v>76</v>
          </cell>
          <cell r="G80">
            <v>96</v>
          </cell>
          <cell r="H80">
            <v>85</v>
          </cell>
          <cell r="I80">
            <v>96</v>
          </cell>
          <cell r="J80">
            <v>91</v>
          </cell>
          <cell r="K80">
            <v>95</v>
          </cell>
          <cell r="L80">
            <v>92</v>
          </cell>
          <cell r="M80">
            <v>109</v>
          </cell>
          <cell r="N80">
            <v>98</v>
          </cell>
          <cell r="O80">
            <v>122</v>
          </cell>
          <cell r="P80">
            <v>145</v>
          </cell>
          <cell r="Q80">
            <v>26</v>
          </cell>
          <cell r="R80">
            <v>14</v>
          </cell>
          <cell r="S80">
            <v>38</v>
          </cell>
          <cell r="T80">
            <v>91</v>
          </cell>
          <cell r="U80">
            <v>75</v>
          </cell>
        </row>
        <row r="81">
          <cell r="B81">
            <v>165</v>
          </cell>
          <cell r="C81">
            <v>175</v>
          </cell>
          <cell r="D81">
            <v>226</v>
          </cell>
          <cell r="E81">
            <v>184</v>
          </cell>
          <cell r="F81">
            <v>190</v>
          </cell>
          <cell r="G81">
            <v>247</v>
          </cell>
          <cell r="H81">
            <v>170</v>
          </cell>
          <cell r="I81">
            <v>219</v>
          </cell>
          <cell r="J81">
            <v>237</v>
          </cell>
          <cell r="K81">
            <v>336</v>
          </cell>
          <cell r="L81">
            <v>402</v>
          </cell>
          <cell r="M81">
            <v>504</v>
          </cell>
          <cell r="N81">
            <v>515</v>
          </cell>
          <cell r="O81">
            <v>604</v>
          </cell>
          <cell r="P81">
            <v>807</v>
          </cell>
          <cell r="Q81">
            <v>216</v>
          </cell>
          <cell r="R81">
            <v>15</v>
          </cell>
          <cell r="S81">
            <v>66</v>
          </cell>
          <cell r="T81">
            <v>436</v>
          </cell>
          <cell r="U81">
            <v>565</v>
          </cell>
        </row>
        <row r="83">
          <cell r="B83">
            <v>64</v>
          </cell>
          <cell r="C83">
            <v>51</v>
          </cell>
          <cell r="D83">
            <v>62</v>
          </cell>
          <cell r="E83">
            <v>64</v>
          </cell>
          <cell r="F83">
            <v>63</v>
          </cell>
          <cell r="G83">
            <v>73</v>
          </cell>
          <cell r="H83">
            <v>84</v>
          </cell>
          <cell r="I83">
            <v>76</v>
          </cell>
          <cell r="J83">
            <v>68</v>
          </cell>
          <cell r="K83">
            <v>100</v>
          </cell>
          <cell r="L83">
            <v>99</v>
          </cell>
          <cell r="M83">
            <v>121</v>
          </cell>
          <cell r="N83">
            <v>123</v>
          </cell>
          <cell r="O83">
            <v>120</v>
          </cell>
          <cell r="P83">
            <v>126</v>
          </cell>
          <cell r="Q83">
            <v>63</v>
          </cell>
          <cell r="R83">
            <v>0</v>
          </cell>
          <cell r="S83">
            <v>33</v>
          </cell>
          <cell r="T83">
            <v>78</v>
          </cell>
          <cell r="U83">
            <v>69</v>
          </cell>
        </row>
        <row r="84">
          <cell r="B84">
            <v>114</v>
          </cell>
          <cell r="C84">
            <v>120</v>
          </cell>
          <cell r="D84">
            <v>151</v>
          </cell>
          <cell r="E84">
            <v>147</v>
          </cell>
          <cell r="F84">
            <v>130</v>
          </cell>
          <cell r="G84">
            <v>173</v>
          </cell>
          <cell r="H84">
            <v>158</v>
          </cell>
          <cell r="I84">
            <v>159</v>
          </cell>
          <cell r="J84">
            <v>141</v>
          </cell>
          <cell r="K84">
            <v>340</v>
          </cell>
          <cell r="L84">
            <v>293</v>
          </cell>
          <cell r="M84">
            <v>223</v>
          </cell>
          <cell r="N84">
            <v>271</v>
          </cell>
          <cell r="O84">
            <v>277</v>
          </cell>
          <cell r="P84">
            <v>441</v>
          </cell>
          <cell r="Q84">
            <v>163</v>
          </cell>
          <cell r="R84">
            <v>21</v>
          </cell>
          <cell r="S84">
            <v>224</v>
          </cell>
          <cell r="T84">
            <v>232</v>
          </cell>
          <cell r="U84">
            <v>214</v>
          </cell>
        </row>
        <row r="85">
          <cell r="B85">
            <v>178</v>
          </cell>
          <cell r="C85">
            <v>171</v>
          </cell>
          <cell r="D85">
            <v>213</v>
          </cell>
          <cell r="E85">
            <v>211</v>
          </cell>
          <cell r="F85">
            <v>193</v>
          </cell>
          <cell r="G85">
            <v>246</v>
          </cell>
          <cell r="H85">
            <v>242</v>
          </cell>
          <cell r="I85">
            <v>235</v>
          </cell>
          <cell r="J85">
            <v>209</v>
          </cell>
          <cell r="K85">
            <v>440</v>
          </cell>
          <cell r="L85">
            <v>392</v>
          </cell>
          <cell r="M85">
            <v>344</v>
          </cell>
          <cell r="N85">
            <v>394</v>
          </cell>
          <cell r="O85">
            <v>397</v>
          </cell>
          <cell r="P85">
            <v>567</v>
          </cell>
          <cell r="Q85">
            <v>226</v>
          </cell>
          <cell r="R85">
            <v>21</v>
          </cell>
          <cell r="S85">
            <v>257</v>
          </cell>
          <cell r="T85">
            <v>310</v>
          </cell>
          <cell r="U85">
            <v>283</v>
          </cell>
        </row>
        <row r="87">
          <cell r="B87">
            <v>56</v>
          </cell>
          <cell r="C87">
            <v>84</v>
          </cell>
          <cell r="D87">
            <v>88</v>
          </cell>
          <cell r="E87">
            <v>103</v>
          </cell>
          <cell r="F87">
            <v>83</v>
          </cell>
          <cell r="G87">
            <v>108</v>
          </cell>
          <cell r="H87">
            <v>131</v>
          </cell>
          <cell r="I87">
            <v>187</v>
          </cell>
          <cell r="J87">
            <v>184</v>
          </cell>
          <cell r="K87">
            <v>217</v>
          </cell>
          <cell r="L87">
            <v>229</v>
          </cell>
          <cell r="M87">
            <v>248</v>
          </cell>
          <cell r="N87">
            <v>282</v>
          </cell>
          <cell r="O87">
            <v>298</v>
          </cell>
          <cell r="P87">
            <v>305</v>
          </cell>
          <cell r="Q87">
            <v>81</v>
          </cell>
          <cell r="R87">
            <v>1</v>
          </cell>
          <cell r="S87">
            <v>75</v>
          </cell>
          <cell r="T87">
            <v>155</v>
          </cell>
          <cell r="U87">
            <v>178</v>
          </cell>
        </row>
        <row r="88">
          <cell r="B88">
            <v>117</v>
          </cell>
          <cell r="C88">
            <v>167</v>
          </cell>
          <cell r="D88">
            <v>163</v>
          </cell>
          <cell r="E88">
            <v>160</v>
          </cell>
          <cell r="F88">
            <v>171</v>
          </cell>
          <cell r="G88">
            <v>176</v>
          </cell>
          <cell r="H88">
            <v>180</v>
          </cell>
          <cell r="I88">
            <v>197</v>
          </cell>
          <cell r="J88">
            <v>157</v>
          </cell>
          <cell r="K88">
            <v>280</v>
          </cell>
          <cell r="L88">
            <v>252</v>
          </cell>
          <cell r="M88">
            <v>229</v>
          </cell>
          <cell r="N88">
            <v>261</v>
          </cell>
          <cell r="O88">
            <v>273</v>
          </cell>
          <cell r="P88">
            <v>386</v>
          </cell>
          <cell r="Q88">
            <v>137</v>
          </cell>
          <cell r="R88">
            <v>29</v>
          </cell>
          <cell r="S88">
            <v>200</v>
          </cell>
          <cell r="T88">
            <v>198</v>
          </cell>
          <cell r="U88">
            <v>187</v>
          </cell>
        </row>
        <row r="89">
          <cell r="B89">
            <v>173</v>
          </cell>
          <cell r="C89">
            <v>251</v>
          </cell>
          <cell r="D89">
            <v>251</v>
          </cell>
          <cell r="E89">
            <v>263</v>
          </cell>
          <cell r="F89">
            <v>254</v>
          </cell>
          <cell r="G89">
            <v>284</v>
          </cell>
          <cell r="H89">
            <v>311</v>
          </cell>
          <cell r="I89">
            <v>384</v>
          </cell>
          <cell r="J89">
            <v>341</v>
          </cell>
          <cell r="K89">
            <v>497</v>
          </cell>
          <cell r="L89">
            <v>481</v>
          </cell>
          <cell r="M89">
            <v>477</v>
          </cell>
          <cell r="N89">
            <v>543</v>
          </cell>
          <cell r="O89">
            <v>571</v>
          </cell>
          <cell r="P89">
            <v>691</v>
          </cell>
          <cell r="Q89">
            <v>218</v>
          </cell>
          <cell r="R89">
            <v>30</v>
          </cell>
          <cell r="S89">
            <v>275</v>
          </cell>
          <cell r="T89">
            <v>353</v>
          </cell>
          <cell r="U89">
            <v>365</v>
          </cell>
        </row>
        <row r="91">
          <cell r="B91">
            <v>125</v>
          </cell>
          <cell r="C91">
            <v>108</v>
          </cell>
          <cell r="D91">
            <v>125</v>
          </cell>
          <cell r="E91">
            <v>150</v>
          </cell>
          <cell r="F91">
            <v>86</v>
          </cell>
          <cell r="G91">
            <v>111</v>
          </cell>
          <cell r="H91">
            <v>114</v>
          </cell>
          <cell r="I91">
            <v>137</v>
          </cell>
          <cell r="J91">
            <v>169</v>
          </cell>
          <cell r="K91">
            <v>137</v>
          </cell>
          <cell r="L91">
            <v>172</v>
          </cell>
          <cell r="M91">
            <v>169</v>
          </cell>
          <cell r="N91">
            <v>203</v>
          </cell>
          <cell r="O91">
            <v>219</v>
          </cell>
          <cell r="P91">
            <v>197</v>
          </cell>
          <cell r="Q91">
            <v>63</v>
          </cell>
          <cell r="R91">
            <v>0</v>
          </cell>
          <cell r="S91">
            <v>60</v>
          </cell>
          <cell r="T91">
            <v>95</v>
          </cell>
          <cell r="U91">
            <v>79</v>
          </cell>
        </row>
        <row r="92">
          <cell r="B92">
            <v>109</v>
          </cell>
          <cell r="C92">
            <v>90</v>
          </cell>
          <cell r="D92">
            <v>77</v>
          </cell>
          <cell r="E92">
            <v>97</v>
          </cell>
          <cell r="F92">
            <v>98</v>
          </cell>
          <cell r="G92">
            <v>103</v>
          </cell>
          <cell r="H92">
            <v>109</v>
          </cell>
          <cell r="I92">
            <v>108</v>
          </cell>
          <cell r="J92">
            <v>86</v>
          </cell>
          <cell r="K92">
            <v>85</v>
          </cell>
          <cell r="L92">
            <v>102</v>
          </cell>
          <cell r="M92">
            <v>105</v>
          </cell>
          <cell r="N92">
            <v>120</v>
          </cell>
          <cell r="O92">
            <v>119</v>
          </cell>
          <cell r="P92">
            <v>145</v>
          </cell>
          <cell r="Q92">
            <v>39</v>
          </cell>
          <cell r="R92">
            <v>6</v>
          </cell>
          <cell r="S92">
            <v>66</v>
          </cell>
          <cell r="T92">
            <v>73</v>
          </cell>
          <cell r="U92">
            <v>62</v>
          </cell>
        </row>
        <row r="93">
          <cell r="B93">
            <v>234</v>
          </cell>
          <cell r="C93">
            <v>198</v>
          </cell>
          <cell r="D93">
            <v>202</v>
          </cell>
          <cell r="E93">
            <v>247</v>
          </cell>
          <cell r="F93">
            <v>184</v>
          </cell>
          <cell r="G93">
            <v>214</v>
          </cell>
          <cell r="H93">
            <v>223</v>
          </cell>
          <cell r="I93">
            <v>245</v>
          </cell>
          <cell r="J93">
            <v>255</v>
          </cell>
          <cell r="K93">
            <v>222</v>
          </cell>
          <cell r="L93">
            <v>274</v>
          </cell>
          <cell r="M93">
            <v>274</v>
          </cell>
          <cell r="N93">
            <v>323</v>
          </cell>
          <cell r="O93">
            <v>338</v>
          </cell>
          <cell r="P93">
            <v>342</v>
          </cell>
          <cell r="Q93">
            <v>102</v>
          </cell>
          <cell r="R93">
            <v>6</v>
          </cell>
          <cell r="S93">
            <v>126</v>
          </cell>
          <cell r="T93">
            <v>168</v>
          </cell>
          <cell r="U93">
            <v>141</v>
          </cell>
        </row>
        <row r="95">
          <cell r="B95">
            <v>326</v>
          </cell>
          <cell r="C95">
            <v>373</v>
          </cell>
          <cell r="D95">
            <v>374</v>
          </cell>
          <cell r="E95">
            <v>439</v>
          </cell>
          <cell r="F95">
            <v>507</v>
          </cell>
          <cell r="G95">
            <v>644</v>
          </cell>
          <cell r="H95">
            <v>771</v>
          </cell>
          <cell r="I95">
            <v>864</v>
          </cell>
          <cell r="J95">
            <v>876</v>
          </cell>
          <cell r="K95">
            <v>957</v>
          </cell>
          <cell r="L95">
            <v>907</v>
          </cell>
          <cell r="M95">
            <v>904</v>
          </cell>
          <cell r="N95">
            <v>917</v>
          </cell>
          <cell r="O95">
            <v>895</v>
          </cell>
          <cell r="P95">
            <v>874</v>
          </cell>
          <cell r="Q95">
            <v>183</v>
          </cell>
          <cell r="R95">
            <v>2</v>
          </cell>
          <cell r="S95">
            <v>279</v>
          </cell>
          <cell r="T95">
            <v>318</v>
          </cell>
          <cell r="U95">
            <v>293</v>
          </cell>
        </row>
        <row r="96">
          <cell r="B96">
            <v>407</v>
          </cell>
          <cell r="C96">
            <v>399</v>
          </cell>
          <cell r="D96">
            <v>419</v>
          </cell>
          <cell r="E96">
            <v>430</v>
          </cell>
          <cell r="F96">
            <v>375</v>
          </cell>
          <cell r="G96">
            <v>456</v>
          </cell>
          <cell r="H96">
            <v>457</v>
          </cell>
          <cell r="I96">
            <v>473</v>
          </cell>
          <cell r="J96">
            <v>403</v>
          </cell>
          <cell r="K96">
            <v>520</v>
          </cell>
          <cell r="L96">
            <v>524</v>
          </cell>
          <cell r="M96">
            <v>533</v>
          </cell>
          <cell r="N96">
            <v>530</v>
          </cell>
          <cell r="O96">
            <v>565</v>
          </cell>
          <cell r="P96">
            <v>671</v>
          </cell>
          <cell r="Q96">
            <v>156</v>
          </cell>
          <cell r="R96">
            <v>29</v>
          </cell>
          <cell r="S96">
            <v>328</v>
          </cell>
          <cell r="T96">
            <v>302</v>
          </cell>
          <cell r="U96">
            <v>255</v>
          </cell>
        </row>
        <row r="97">
          <cell r="B97">
            <v>733</v>
          </cell>
          <cell r="C97">
            <v>772</v>
          </cell>
          <cell r="D97">
            <v>793</v>
          </cell>
          <cell r="E97">
            <v>869</v>
          </cell>
          <cell r="F97">
            <v>882</v>
          </cell>
          <cell r="G97">
            <v>1100</v>
          </cell>
          <cell r="H97">
            <v>1228</v>
          </cell>
          <cell r="I97">
            <v>1337</v>
          </cell>
          <cell r="J97">
            <v>1279</v>
          </cell>
          <cell r="K97">
            <v>1477</v>
          </cell>
          <cell r="L97">
            <v>1431</v>
          </cell>
          <cell r="M97">
            <v>1437</v>
          </cell>
          <cell r="N97">
            <v>1447</v>
          </cell>
          <cell r="O97">
            <v>1460</v>
          </cell>
          <cell r="P97">
            <v>1545</v>
          </cell>
          <cell r="Q97">
            <v>339</v>
          </cell>
          <cell r="R97">
            <v>31</v>
          </cell>
          <cell r="S97">
            <v>607</v>
          </cell>
          <cell r="T97">
            <v>620</v>
          </cell>
          <cell r="U97">
            <v>548</v>
          </cell>
        </row>
        <row r="99">
          <cell r="B99">
            <v>61</v>
          </cell>
          <cell r="C99">
            <v>84</v>
          </cell>
          <cell r="D99">
            <v>67</v>
          </cell>
          <cell r="E99">
            <v>85</v>
          </cell>
          <cell r="F99">
            <v>84</v>
          </cell>
          <cell r="G99">
            <v>88</v>
          </cell>
          <cell r="H99">
            <v>87</v>
          </cell>
          <cell r="I99">
            <v>102</v>
          </cell>
          <cell r="J99">
            <v>93</v>
          </cell>
          <cell r="K99">
            <v>139</v>
          </cell>
          <cell r="L99">
            <v>108</v>
          </cell>
          <cell r="M99">
            <v>144</v>
          </cell>
          <cell r="N99">
            <v>139</v>
          </cell>
          <cell r="O99">
            <v>135</v>
          </cell>
          <cell r="P99">
            <v>140</v>
          </cell>
          <cell r="Q99">
            <v>47</v>
          </cell>
          <cell r="R99">
            <v>1</v>
          </cell>
          <cell r="S99">
            <v>32</v>
          </cell>
          <cell r="T99">
            <v>59</v>
          </cell>
          <cell r="U99">
            <v>59</v>
          </cell>
        </row>
        <row r="100">
          <cell r="B100">
            <v>48</v>
          </cell>
          <cell r="C100">
            <v>46</v>
          </cell>
          <cell r="D100">
            <v>42</v>
          </cell>
          <cell r="E100">
            <v>54</v>
          </cell>
          <cell r="F100">
            <v>53</v>
          </cell>
          <cell r="G100">
            <v>66</v>
          </cell>
          <cell r="H100">
            <v>53</v>
          </cell>
          <cell r="I100">
            <v>67</v>
          </cell>
          <cell r="J100">
            <v>51</v>
          </cell>
          <cell r="K100">
            <v>69</v>
          </cell>
          <cell r="L100">
            <v>55</v>
          </cell>
          <cell r="M100">
            <v>82</v>
          </cell>
          <cell r="N100">
            <v>81</v>
          </cell>
          <cell r="O100">
            <v>98</v>
          </cell>
          <cell r="P100">
            <v>106</v>
          </cell>
          <cell r="Q100">
            <v>29</v>
          </cell>
          <cell r="R100">
            <v>6</v>
          </cell>
          <cell r="S100">
            <v>52</v>
          </cell>
          <cell r="T100">
            <v>68</v>
          </cell>
          <cell r="U100">
            <v>44</v>
          </cell>
        </row>
        <row r="101">
          <cell r="B101">
            <v>109</v>
          </cell>
          <cell r="C101">
            <v>130</v>
          </cell>
          <cell r="D101">
            <v>109</v>
          </cell>
          <cell r="E101">
            <v>139</v>
          </cell>
          <cell r="F101">
            <v>137</v>
          </cell>
          <cell r="G101">
            <v>154</v>
          </cell>
          <cell r="H101">
            <v>140</v>
          </cell>
          <cell r="I101">
            <v>169</v>
          </cell>
          <cell r="J101">
            <v>144</v>
          </cell>
          <cell r="K101">
            <v>208</v>
          </cell>
          <cell r="L101">
            <v>163</v>
          </cell>
          <cell r="M101">
            <v>226</v>
          </cell>
          <cell r="N101">
            <v>220</v>
          </cell>
          <cell r="O101">
            <v>233</v>
          </cell>
          <cell r="P101">
            <v>246</v>
          </cell>
          <cell r="Q101">
            <v>76</v>
          </cell>
          <cell r="R101">
            <v>7</v>
          </cell>
          <cell r="S101">
            <v>84</v>
          </cell>
          <cell r="T101">
            <v>127</v>
          </cell>
          <cell r="U101">
            <v>103</v>
          </cell>
        </row>
        <row r="103">
          <cell r="B103">
            <v>28</v>
          </cell>
          <cell r="C103">
            <v>36</v>
          </cell>
          <cell r="D103">
            <v>30</v>
          </cell>
          <cell r="E103">
            <v>51</v>
          </cell>
          <cell r="F103">
            <v>49</v>
          </cell>
          <cell r="G103">
            <v>83</v>
          </cell>
          <cell r="H103">
            <v>48</v>
          </cell>
          <cell r="I103">
            <v>56</v>
          </cell>
          <cell r="J103">
            <v>53</v>
          </cell>
          <cell r="K103">
            <v>73</v>
          </cell>
          <cell r="L103">
            <v>54</v>
          </cell>
          <cell r="M103">
            <v>59</v>
          </cell>
          <cell r="N103">
            <v>79</v>
          </cell>
          <cell r="O103">
            <v>73</v>
          </cell>
          <cell r="P103">
            <v>70</v>
          </cell>
          <cell r="Q103">
            <v>22</v>
          </cell>
          <cell r="R103">
            <v>0</v>
          </cell>
          <cell r="S103">
            <v>22</v>
          </cell>
          <cell r="T103">
            <v>31</v>
          </cell>
          <cell r="U103">
            <v>27</v>
          </cell>
        </row>
        <row r="104">
          <cell r="B104">
            <v>68</v>
          </cell>
          <cell r="C104">
            <v>72</v>
          </cell>
          <cell r="D104">
            <v>68</v>
          </cell>
          <cell r="E104">
            <v>66</v>
          </cell>
          <cell r="F104">
            <v>98</v>
          </cell>
          <cell r="G104">
            <v>75</v>
          </cell>
          <cell r="H104">
            <v>84</v>
          </cell>
          <cell r="I104">
            <v>90</v>
          </cell>
          <cell r="J104">
            <v>78</v>
          </cell>
          <cell r="K104">
            <v>82</v>
          </cell>
          <cell r="L104">
            <v>104</v>
          </cell>
          <cell r="M104">
            <v>98</v>
          </cell>
          <cell r="N104">
            <v>106</v>
          </cell>
          <cell r="O104">
            <v>107</v>
          </cell>
          <cell r="P104">
            <v>103</v>
          </cell>
          <cell r="Q104">
            <v>31</v>
          </cell>
          <cell r="R104">
            <v>1</v>
          </cell>
          <cell r="S104">
            <v>54</v>
          </cell>
          <cell r="T104">
            <v>53</v>
          </cell>
          <cell r="U104">
            <v>42</v>
          </cell>
        </row>
        <row r="105">
          <cell r="B105">
            <v>96</v>
          </cell>
          <cell r="C105">
            <v>108</v>
          </cell>
          <cell r="D105">
            <v>98</v>
          </cell>
          <cell r="E105">
            <v>117</v>
          </cell>
          <cell r="F105">
            <v>147</v>
          </cell>
          <cell r="G105">
            <v>158</v>
          </cell>
          <cell r="H105">
            <v>132</v>
          </cell>
          <cell r="I105">
            <v>146</v>
          </cell>
          <cell r="J105">
            <v>131</v>
          </cell>
          <cell r="K105">
            <v>155</v>
          </cell>
          <cell r="L105">
            <v>158</v>
          </cell>
          <cell r="M105">
            <v>157</v>
          </cell>
          <cell r="N105">
            <v>185</v>
          </cell>
          <cell r="O105">
            <v>180</v>
          </cell>
          <cell r="P105">
            <v>173</v>
          </cell>
          <cell r="Q105">
            <v>53</v>
          </cell>
          <cell r="R105">
            <v>1</v>
          </cell>
          <cell r="S105">
            <v>76</v>
          </cell>
          <cell r="T105">
            <v>84</v>
          </cell>
          <cell r="U105">
            <v>69</v>
          </cell>
        </row>
        <row r="107">
          <cell r="B107">
            <v>30</v>
          </cell>
          <cell r="C107">
            <v>52</v>
          </cell>
          <cell r="D107">
            <v>50</v>
          </cell>
          <cell r="E107">
            <v>57</v>
          </cell>
          <cell r="F107">
            <v>40</v>
          </cell>
          <cell r="G107">
            <v>41</v>
          </cell>
          <cell r="H107">
            <v>58</v>
          </cell>
          <cell r="I107">
            <v>71</v>
          </cell>
          <cell r="J107">
            <v>59</v>
          </cell>
          <cell r="K107">
            <v>53</v>
          </cell>
          <cell r="L107">
            <v>44</v>
          </cell>
          <cell r="M107">
            <v>67</v>
          </cell>
          <cell r="N107">
            <v>77</v>
          </cell>
          <cell r="O107">
            <v>77</v>
          </cell>
          <cell r="P107">
            <v>65</v>
          </cell>
          <cell r="Q107">
            <v>12</v>
          </cell>
          <cell r="R107">
            <v>0</v>
          </cell>
          <cell r="S107">
            <v>17</v>
          </cell>
          <cell r="T107">
            <v>36</v>
          </cell>
          <cell r="U107">
            <v>25</v>
          </cell>
        </row>
        <row r="108">
          <cell r="B108">
            <v>43</v>
          </cell>
          <cell r="C108">
            <v>43</v>
          </cell>
          <cell r="D108">
            <v>52</v>
          </cell>
          <cell r="E108">
            <v>56</v>
          </cell>
          <cell r="F108">
            <v>42</v>
          </cell>
          <cell r="G108">
            <v>48</v>
          </cell>
          <cell r="H108">
            <v>69</v>
          </cell>
          <cell r="I108">
            <v>53</v>
          </cell>
          <cell r="J108">
            <v>52</v>
          </cell>
          <cell r="K108">
            <v>73</v>
          </cell>
          <cell r="L108">
            <v>61</v>
          </cell>
          <cell r="M108">
            <v>58</v>
          </cell>
          <cell r="N108">
            <v>58</v>
          </cell>
          <cell r="O108">
            <v>65</v>
          </cell>
          <cell r="P108">
            <v>72</v>
          </cell>
          <cell r="Q108">
            <v>20</v>
          </cell>
          <cell r="R108">
            <v>6</v>
          </cell>
          <cell r="S108">
            <v>39</v>
          </cell>
          <cell r="T108">
            <v>31</v>
          </cell>
          <cell r="U108">
            <v>43</v>
          </cell>
        </row>
        <row r="109">
          <cell r="B109">
            <v>73</v>
          </cell>
          <cell r="C109">
            <v>95</v>
          </cell>
          <cell r="D109">
            <v>102</v>
          </cell>
          <cell r="E109">
            <v>113</v>
          </cell>
          <cell r="F109">
            <v>82</v>
          </cell>
          <cell r="G109">
            <v>89</v>
          </cell>
          <cell r="H109">
            <v>127</v>
          </cell>
          <cell r="I109">
            <v>124</v>
          </cell>
          <cell r="J109">
            <v>111</v>
          </cell>
          <cell r="K109">
            <v>126</v>
          </cell>
          <cell r="L109">
            <v>105</v>
          </cell>
          <cell r="M109">
            <v>125</v>
          </cell>
          <cell r="N109">
            <v>135</v>
          </cell>
          <cell r="O109">
            <v>142</v>
          </cell>
          <cell r="P109">
            <v>137</v>
          </cell>
          <cell r="Q109">
            <v>32</v>
          </cell>
          <cell r="R109">
            <v>6</v>
          </cell>
          <cell r="S109">
            <v>56</v>
          </cell>
          <cell r="T109">
            <v>67</v>
          </cell>
          <cell r="U109">
            <v>68</v>
          </cell>
        </row>
        <row r="111">
          <cell r="B111">
            <v>9</v>
          </cell>
          <cell r="C111">
            <v>4</v>
          </cell>
          <cell r="D111">
            <v>8</v>
          </cell>
          <cell r="E111">
            <v>7</v>
          </cell>
          <cell r="F111">
            <v>7</v>
          </cell>
          <cell r="G111">
            <v>8</v>
          </cell>
          <cell r="H111">
            <v>10</v>
          </cell>
          <cell r="I111">
            <v>7</v>
          </cell>
          <cell r="J111">
            <v>9</v>
          </cell>
          <cell r="K111">
            <v>8</v>
          </cell>
          <cell r="L111">
            <v>11</v>
          </cell>
          <cell r="M111">
            <v>13</v>
          </cell>
          <cell r="N111">
            <v>16</v>
          </cell>
          <cell r="O111">
            <v>15</v>
          </cell>
          <cell r="P111">
            <v>16</v>
          </cell>
          <cell r="Q111">
            <v>5</v>
          </cell>
          <cell r="R111">
            <v>0</v>
          </cell>
          <cell r="S111">
            <v>4</v>
          </cell>
          <cell r="T111">
            <v>12</v>
          </cell>
          <cell r="U111">
            <v>6</v>
          </cell>
        </row>
        <row r="112">
          <cell r="B112">
            <v>7</v>
          </cell>
          <cell r="C112">
            <v>2</v>
          </cell>
          <cell r="D112">
            <v>1</v>
          </cell>
          <cell r="E112">
            <v>3</v>
          </cell>
          <cell r="F112">
            <v>1</v>
          </cell>
          <cell r="G112">
            <v>2</v>
          </cell>
          <cell r="H112">
            <v>4</v>
          </cell>
          <cell r="I112">
            <v>12</v>
          </cell>
          <cell r="J112">
            <v>1</v>
          </cell>
          <cell r="K112">
            <v>0</v>
          </cell>
          <cell r="L112">
            <v>2</v>
          </cell>
          <cell r="M112">
            <v>2</v>
          </cell>
          <cell r="N112">
            <v>1</v>
          </cell>
          <cell r="O112">
            <v>1</v>
          </cell>
          <cell r="P112">
            <v>3</v>
          </cell>
          <cell r="Q112">
            <v>2</v>
          </cell>
          <cell r="R112">
            <v>0</v>
          </cell>
          <cell r="S112">
            <v>4</v>
          </cell>
          <cell r="T112">
            <v>0</v>
          </cell>
          <cell r="U112">
            <v>1</v>
          </cell>
        </row>
        <row r="113">
          <cell r="B113">
            <v>16</v>
          </cell>
          <cell r="C113">
            <v>6</v>
          </cell>
          <cell r="D113">
            <v>9</v>
          </cell>
          <cell r="E113">
            <v>10</v>
          </cell>
          <cell r="F113">
            <v>8</v>
          </cell>
          <cell r="G113">
            <v>10</v>
          </cell>
          <cell r="H113">
            <v>14</v>
          </cell>
          <cell r="I113">
            <v>19</v>
          </cell>
          <cell r="J113">
            <v>10</v>
          </cell>
          <cell r="K113">
            <v>8</v>
          </cell>
          <cell r="L113">
            <v>13</v>
          </cell>
          <cell r="M113">
            <v>15</v>
          </cell>
          <cell r="N113">
            <v>17</v>
          </cell>
          <cell r="O113">
            <v>16</v>
          </cell>
          <cell r="P113">
            <v>19</v>
          </cell>
          <cell r="Q113">
            <v>7</v>
          </cell>
          <cell r="R113">
            <v>0</v>
          </cell>
          <cell r="S113">
            <v>8</v>
          </cell>
          <cell r="T113">
            <v>12</v>
          </cell>
          <cell r="U113">
            <v>7</v>
          </cell>
        </row>
        <row r="115">
          <cell r="B115">
            <v>4086</v>
          </cell>
          <cell r="C115">
            <v>4762</v>
          </cell>
          <cell r="D115">
            <v>4908</v>
          </cell>
          <cell r="E115">
            <v>5304</v>
          </cell>
          <cell r="F115">
            <v>5456</v>
          </cell>
          <cell r="G115">
            <v>6490</v>
          </cell>
          <cell r="H115">
            <v>7157</v>
          </cell>
          <cell r="I115">
            <v>7390</v>
          </cell>
          <cell r="J115">
            <v>7455</v>
          </cell>
          <cell r="K115">
            <v>8240</v>
          </cell>
          <cell r="L115">
            <v>8226</v>
          </cell>
          <cell r="M115">
            <v>8468</v>
          </cell>
          <cell r="N115">
            <v>8902</v>
          </cell>
          <cell r="O115">
            <v>9217</v>
          </cell>
          <cell r="P115">
            <v>9592</v>
          </cell>
          <cell r="Q115">
            <v>2258</v>
          </cell>
          <cell r="R115">
            <v>97</v>
          </cell>
          <cell r="S115">
            <v>3026</v>
          </cell>
          <cell r="T115">
            <v>5006</v>
          </cell>
          <cell r="U115">
            <v>4961</v>
          </cell>
        </row>
        <row r="116">
          <cell r="B116">
            <v>3973</v>
          </cell>
          <cell r="C116">
            <v>4286</v>
          </cell>
          <cell r="D116">
            <v>4300</v>
          </cell>
          <cell r="E116">
            <v>4121</v>
          </cell>
          <cell r="F116">
            <v>4096</v>
          </cell>
          <cell r="G116">
            <v>4457</v>
          </cell>
          <cell r="H116">
            <v>4576</v>
          </cell>
          <cell r="I116">
            <v>4542</v>
          </cell>
          <cell r="J116">
            <v>4169</v>
          </cell>
          <cell r="K116">
            <v>5529</v>
          </cell>
          <cell r="L116">
            <v>5263</v>
          </cell>
          <cell r="M116">
            <v>5327</v>
          </cell>
          <cell r="N116">
            <v>5705</v>
          </cell>
          <cell r="O116">
            <v>5779</v>
          </cell>
          <cell r="P116">
            <v>7144</v>
          </cell>
          <cell r="Q116">
            <v>1830</v>
          </cell>
          <cell r="R116">
            <v>427</v>
          </cell>
          <cell r="S116">
            <v>3138</v>
          </cell>
          <cell r="T116">
            <v>3458</v>
          </cell>
          <cell r="U116">
            <v>3141</v>
          </cell>
        </row>
        <row r="117">
          <cell r="B117">
            <v>8059</v>
          </cell>
          <cell r="C117">
            <v>9048</v>
          </cell>
          <cell r="D117">
            <v>9208</v>
          </cell>
          <cell r="E117">
            <v>9425</v>
          </cell>
          <cell r="F117">
            <v>9552</v>
          </cell>
          <cell r="G117">
            <v>10947</v>
          </cell>
          <cell r="H117">
            <v>11733</v>
          </cell>
          <cell r="I117">
            <v>11932</v>
          </cell>
          <cell r="J117">
            <v>11624</v>
          </cell>
          <cell r="K117">
            <v>13769</v>
          </cell>
          <cell r="L117">
            <v>13489</v>
          </cell>
          <cell r="M117">
            <v>13795</v>
          </cell>
          <cell r="N117">
            <v>14607</v>
          </cell>
          <cell r="O117">
            <v>14996</v>
          </cell>
          <cell r="P117">
            <v>16736</v>
          </cell>
          <cell r="Q117">
            <v>4088</v>
          </cell>
          <cell r="R117">
            <v>524</v>
          </cell>
          <cell r="S117">
            <v>6164</v>
          </cell>
          <cell r="T117">
            <v>8464</v>
          </cell>
          <cell r="U117">
            <v>8102</v>
          </cell>
        </row>
      </sheetData>
      <sheetData sheetId="2">
        <row r="9">
          <cell r="B9" t="str">
            <v>Year ending December 2005</v>
          </cell>
          <cell r="C9" t="str">
            <v>Year ending December 2006</v>
          </cell>
          <cell r="D9" t="str">
            <v>Year ending December 2007</v>
          </cell>
          <cell r="E9" t="str">
            <v>Year ending December 2008</v>
          </cell>
          <cell r="F9" t="str">
            <v>Year ending December 2009</v>
          </cell>
          <cell r="G9" t="str">
            <v>Year ending December 2010</v>
          </cell>
          <cell r="H9" t="str">
            <v>Year ending December 2011</v>
          </cell>
          <cell r="I9" t="str">
            <v>Year ending December 2012</v>
          </cell>
          <cell r="J9" t="str">
            <v>Year ending December 2013</v>
          </cell>
          <cell r="K9" t="str">
            <v>Year ending December 2014</v>
          </cell>
          <cell r="L9" t="str">
            <v>Year ending December 2015</v>
          </cell>
          <cell r="M9" t="str">
            <v>Year ending December 2016</v>
          </cell>
          <cell r="N9" t="str">
            <v>Year ending December 2017</v>
          </cell>
          <cell r="O9" t="str">
            <v>Year ending December 2018</v>
          </cell>
          <cell r="P9" t="str">
            <v>Year ending December 2019</v>
          </cell>
          <cell r="Q9" t="str">
            <v>Year ending December 2020</v>
          </cell>
          <cell r="R9" t="str">
            <v>Year ending December 2021</v>
          </cell>
          <cell r="S9" t="str">
            <v>Year ending December 2022</v>
          </cell>
          <cell r="T9" t="str">
            <v>Year ending December 2023</v>
          </cell>
          <cell r="U9" t="str">
            <v>Year ending December 2024</v>
          </cell>
        </row>
        <row r="11">
          <cell r="B11">
            <v>316</v>
          </cell>
          <cell r="C11">
            <v>348</v>
          </cell>
          <cell r="D11">
            <v>354</v>
          </cell>
          <cell r="E11">
            <v>358</v>
          </cell>
          <cell r="F11">
            <v>455</v>
          </cell>
          <cell r="G11">
            <v>454</v>
          </cell>
          <cell r="H11">
            <v>455</v>
          </cell>
          <cell r="I11">
            <v>454</v>
          </cell>
          <cell r="J11">
            <v>485</v>
          </cell>
          <cell r="K11">
            <v>467</v>
          </cell>
          <cell r="L11">
            <v>513</v>
          </cell>
          <cell r="M11">
            <v>580</v>
          </cell>
          <cell r="N11">
            <v>558</v>
          </cell>
          <cell r="O11">
            <v>604</v>
          </cell>
          <cell r="P11">
            <v>618</v>
          </cell>
          <cell r="Q11">
            <v>201</v>
          </cell>
          <cell r="R11">
            <v>39</v>
          </cell>
          <cell r="S11">
            <v>254</v>
          </cell>
          <cell r="T11">
            <v>551</v>
          </cell>
          <cell r="U11">
            <v>588</v>
          </cell>
        </row>
        <row r="12">
          <cell r="B12">
            <v>436</v>
          </cell>
          <cell r="C12">
            <v>432</v>
          </cell>
          <cell r="D12">
            <v>469</v>
          </cell>
          <cell r="E12">
            <v>466</v>
          </cell>
          <cell r="F12">
            <v>452</v>
          </cell>
          <cell r="G12">
            <v>491</v>
          </cell>
          <cell r="H12">
            <v>521</v>
          </cell>
          <cell r="I12">
            <v>528</v>
          </cell>
          <cell r="J12">
            <v>556</v>
          </cell>
          <cell r="K12">
            <v>600</v>
          </cell>
          <cell r="L12">
            <v>615</v>
          </cell>
          <cell r="M12">
            <v>624</v>
          </cell>
          <cell r="N12">
            <v>716</v>
          </cell>
          <cell r="O12">
            <v>679</v>
          </cell>
          <cell r="P12">
            <v>684</v>
          </cell>
          <cell r="Q12">
            <v>187</v>
          </cell>
          <cell r="R12">
            <v>102</v>
          </cell>
          <cell r="S12">
            <v>377</v>
          </cell>
          <cell r="T12">
            <v>569</v>
          </cell>
          <cell r="U12">
            <v>623</v>
          </cell>
        </row>
        <row r="13">
          <cell r="B13">
            <v>752</v>
          </cell>
          <cell r="C13">
            <v>781</v>
          </cell>
          <cell r="D13">
            <v>823</v>
          </cell>
          <cell r="E13">
            <v>824</v>
          </cell>
          <cell r="F13">
            <v>907</v>
          </cell>
          <cell r="G13">
            <v>945</v>
          </cell>
          <cell r="H13">
            <v>975</v>
          </cell>
          <cell r="I13">
            <v>983</v>
          </cell>
          <cell r="J13">
            <v>1041</v>
          </cell>
          <cell r="K13">
            <v>1067</v>
          </cell>
          <cell r="L13">
            <v>1127</v>
          </cell>
          <cell r="M13">
            <v>1204</v>
          </cell>
          <cell r="N13">
            <v>1275</v>
          </cell>
          <cell r="O13">
            <v>1283</v>
          </cell>
          <cell r="P13">
            <v>1302</v>
          </cell>
          <cell r="Q13">
            <v>387</v>
          </cell>
          <cell r="R13">
            <v>141</v>
          </cell>
          <cell r="S13">
            <v>631</v>
          </cell>
          <cell r="T13">
            <v>1119</v>
          </cell>
          <cell r="U13">
            <v>1211</v>
          </cell>
        </row>
        <row r="15">
          <cell r="B15">
            <v>121</v>
          </cell>
          <cell r="C15">
            <v>123</v>
          </cell>
          <cell r="D15">
            <v>124</v>
          </cell>
          <cell r="E15">
            <v>156</v>
          </cell>
          <cell r="F15">
            <v>157</v>
          </cell>
          <cell r="G15">
            <v>193</v>
          </cell>
          <cell r="H15">
            <v>200</v>
          </cell>
          <cell r="I15">
            <v>198</v>
          </cell>
          <cell r="J15">
            <v>209</v>
          </cell>
          <cell r="K15">
            <v>205</v>
          </cell>
          <cell r="L15">
            <v>221</v>
          </cell>
          <cell r="M15">
            <v>212</v>
          </cell>
          <cell r="N15">
            <v>216</v>
          </cell>
          <cell r="O15">
            <v>208</v>
          </cell>
          <cell r="P15">
            <v>203</v>
          </cell>
          <cell r="Q15">
            <v>39</v>
          </cell>
          <cell r="R15">
            <v>6</v>
          </cell>
          <cell r="S15">
            <v>202</v>
          </cell>
          <cell r="T15">
            <v>252</v>
          </cell>
          <cell r="U15">
            <v>258</v>
          </cell>
        </row>
        <row r="16">
          <cell r="B16">
            <v>44</v>
          </cell>
          <cell r="C16">
            <v>47</v>
          </cell>
          <cell r="D16">
            <v>39</v>
          </cell>
          <cell r="E16">
            <v>37</v>
          </cell>
          <cell r="F16">
            <v>40</v>
          </cell>
          <cell r="G16">
            <v>51</v>
          </cell>
          <cell r="H16">
            <v>61</v>
          </cell>
          <cell r="I16">
            <v>58</v>
          </cell>
          <cell r="J16">
            <v>56</v>
          </cell>
          <cell r="K16">
            <v>57</v>
          </cell>
          <cell r="L16">
            <v>54</v>
          </cell>
          <cell r="M16">
            <v>57</v>
          </cell>
          <cell r="N16">
            <v>54</v>
          </cell>
          <cell r="O16">
            <v>60</v>
          </cell>
          <cell r="P16">
            <v>69</v>
          </cell>
          <cell r="Q16">
            <v>13</v>
          </cell>
          <cell r="R16">
            <v>1</v>
          </cell>
          <cell r="S16">
            <v>49</v>
          </cell>
          <cell r="T16">
            <v>52</v>
          </cell>
          <cell r="U16">
            <v>63</v>
          </cell>
        </row>
        <row r="17">
          <cell r="B17">
            <v>165</v>
          </cell>
          <cell r="C17">
            <v>171</v>
          </cell>
          <cell r="D17">
            <v>163</v>
          </cell>
          <cell r="E17">
            <v>193</v>
          </cell>
          <cell r="F17">
            <v>197</v>
          </cell>
          <cell r="G17">
            <v>244</v>
          </cell>
          <cell r="H17">
            <v>261</v>
          </cell>
          <cell r="I17">
            <v>256</v>
          </cell>
          <cell r="J17">
            <v>265</v>
          </cell>
          <cell r="K17">
            <v>263</v>
          </cell>
          <cell r="L17">
            <v>276</v>
          </cell>
          <cell r="M17">
            <v>269</v>
          </cell>
          <cell r="N17">
            <v>271</v>
          </cell>
          <cell r="O17">
            <v>268</v>
          </cell>
          <cell r="P17">
            <v>272</v>
          </cell>
          <cell r="Q17">
            <v>52</v>
          </cell>
          <cell r="R17">
            <v>7</v>
          </cell>
          <cell r="S17">
            <v>252</v>
          </cell>
          <cell r="T17">
            <v>304</v>
          </cell>
          <cell r="U17">
            <v>321</v>
          </cell>
        </row>
        <row r="19">
          <cell r="B19">
            <v>91</v>
          </cell>
          <cell r="C19">
            <v>104</v>
          </cell>
          <cell r="D19">
            <v>116</v>
          </cell>
          <cell r="E19">
            <v>139</v>
          </cell>
          <cell r="F19">
            <v>146</v>
          </cell>
          <cell r="G19">
            <v>144</v>
          </cell>
          <cell r="H19">
            <v>147</v>
          </cell>
          <cell r="I19">
            <v>148</v>
          </cell>
          <cell r="J19">
            <v>150</v>
          </cell>
          <cell r="K19">
            <v>181</v>
          </cell>
          <cell r="L19">
            <v>169</v>
          </cell>
          <cell r="M19">
            <v>187</v>
          </cell>
          <cell r="N19">
            <v>188</v>
          </cell>
          <cell r="O19">
            <v>179</v>
          </cell>
          <cell r="P19">
            <v>172</v>
          </cell>
          <cell r="Q19">
            <v>41</v>
          </cell>
          <cell r="R19">
            <v>0</v>
          </cell>
          <cell r="S19">
            <v>41</v>
          </cell>
          <cell r="T19">
            <v>139</v>
          </cell>
          <cell r="U19">
            <v>160</v>
          </cell>
        </row>
        <row r="20">
          <cell r="B20">
            <v>50</v>
          </cell>
          <cell r="C20">
            <v>56</v>
          </cell>
          <cell r="D20">
            <v>60</v>
          </cell>
          <cell r="E20">
            <v>44</v>
          </cell>
          <cell r="F20">
            <v>60</v>
          </cell>
          <cell r="G20">
            <v>63</v>
          </cell>
          <cell r="H20">
            <v>70</v>
          </cell>
          <cell r="I20">
            <v>76</v>
          </cell>
          <cell r="J20">
            <v>100</v>
          </cell>
          <cell r="K20">
            <v>74</v>
          </cell>
          <cell r="L20">
            <v>79</v>
          </cell>
          <cell r="M20">
            <v>60</v>
          </cell>
          <cell r="N20">
            <v>54</v>
          </cell>
          <cell r="O20">
            <v>63</v>
          </cell>
          <cell r="P20">
            <v>76</v>
          </cell>
          <cell r="Q20">
            <v>16</v>
          </cell>
          <cell r="R20">
            <v>6</v>
          </cell>
          <cell r="S20">
            <v>34</v>
          </cell>
          <cell r="T20">
            <v>63</v>
          </cell>
          <cell r="U20">
            <v>56</v>
          </cell>
        </row>
        <row r="21">
          <cell r="B21">
            <v>141</v>
          </cell>
          <cell r="C21">
            <v>159</v>
          </cell>
          <cell r="D21">
            <v>176</v>
          </cell>
          <cell r="E21">
            <v>183</v>
          </cell>
          <cell r="F21">
            <v>206</v>
          </cell>
          <cell r="G21">
            <v>207</v>
          </cell>
          <cell r="H21">
            <v>218</v>
          </cell>
          <cell r="I21">
            <v>225</v>
          </cell>
          <cell r="J21">
            <v>251</v>
          </cell>
          <cell r="K21">
            <v>255</v>
          </cell>
          <cell r="L21">
            <v>248</v>
          </cell>
          <cell r="M21">
            <v>247</v>
          </cell>
          <cell r="N21">
            <v>243</v>
          </cell>
          <cell r="O21">
            <v>242</v>
          </cell>
          <cell r="P21">
            <v>248</v>
          </cell>
          <cell r="Q21">
            <v>57</v>
          </cell>
          <cell r="R21">
            <v>6</v>
          </cell>
          <cell r="S21">
            <v>75</v>
          </cell>
          <cell r="T21">
            <v>202</v>
          </cell>
          <cell r="U21">
            <v>216</v>
          </cell>
        </row>
        <row r="23">
          <cell r="B23">
            <v>130</v>
          </cell>
          <cell r="C23">
            <v>153</v>
          </cell>
          <cell r="D23">
            <v>156</v>
          </cell>
          <cell r="E23">
            <v>164</v>
          </cell>
          <cell r="F23">
            <v>167</v>
          </cell>
          <cell r="G23">
            <v>181</v>
          </cell>
          <cell r="H23">
            <v>202</v>
          </cell>
          <cell r="I23">
            <v>186</v>
          </cell>
          <cell r="J23">
            <v>239</v>
          </cell>
          <cell r="K23">
            <v>213</v>
          </cell>
          <cell r="L23">
            <v>250</v>
          </cell>
          <cell r="M23">
            <v>206</v>
          </cell>
          <cell r="N23">
            <v>221</v>
          </cell>
          <cell r="O23">
            <v>259</v>
          </cell>
          <cell r="P23">
            <v>231</v>
          </cell>
          <cell r="Q23">
            <v>36</v>
          </cell>
          <cell r="R23">
            <v>2</v>
          </cell>
          <cell r="S23">
            <v>99</v>
          </cell>
          <cell r="T23">
            <v>229</v>
          </cell>
          <cell r="U23">
            <v>242</v>
          </cell>
        </row>
        <row r="24">
          <cell r="B24">
            <v>257</v>
          </cell>
          <cell r="C24">
            <v>246</v>
          </cell>
          <cell r="D24">
            <v>249</v>
          </cell>
          <cell r="E24">
            <v>263</v>
          </cell>
          <cell r="F24">
            <v>258</v>
          </cell>
          <cell r="G24">
            <v>262</v>
          </cell>
          <cell r="H24">
            <v>261</v>
          </cell>
          <cell r="I24">
            <v>278</v>
          </cell>
          <cell r="J24">
            <v>266</v>
          </cell>
          <cell r="K24">
            <v>287</v>
          </cell>
          <cell r="L24">
            <v>288</v>
          </cell>
          <cell r="M24">
            <v>317</v>
          </cell>
          <cell r="N24">
            <v>346</v>
          </cell>
          <cell r="O24">
            <v>341</v>
          </cell>
          <cell r="P24">
            <v>370</v>
          </cell>
          <cell r="Q24">
            <v>93</v>
          </cell>
          <cell r="R24">
            <v>12</v>
          </cell>
          <cell r="S24">
            <v>275</v>
          </cell>
          <cell r="T24">
            <v>316</v>
          </cell>
          <cell r="U24">
            <v>321</v>
          </cell>
        </row>
        <row r="25">
          <cell r="B25">
            <v>387</v>
          </cell>
          <cell r="C25">
            <v>400</v>
          </cell>
          <cell r="D25">
            <v>404</v>
          </cell>
          <cell r="E25">
            <v>427</v>
          </cell>
          <cell r="F25">
            <v>426</v>
          </cell>
          <cell r="G25">
            <v>442</v>
          </cell>
          <cell r="H25">
            <v>463</v>
          </cell>
          <cell r="I25">
            <v>464</v>
          </cell>
          <cell r="J25">
            <v>505</v>
          </cell>
          <cell r="K25">
            <v>500</v>
          </cell>
          <cell r="L25">
            <v>538</v>
          </cell>
          <cell r="M25">
            <v>523</v>
          </cell>
          <cell r="N25">
            <v>567</v>
          </cell>
          <cell r="O25">
            <v>600</v>
          </cell>
          <cell r="P25">
            <v>601</v>
          </cell>
          <cell r="Q25">
            <v>129</v>
          </cell>
          <cell r="R25">
            <v>14</v>
          </cell>
          <cell r="S25">
            <v>374</v>
          </cell>
          <cell r="T25">
            <v>545</v>
          </cell>
          <cell r="U25">
            <v>564</v>
          </cell>
        </row>
        <row r="27">
          <cell r="B27">
            <v>36</v>
          </cell>
          <cell r="C27">
            <v>45</v>
          </cell>
          <cell r="D27">
            <v>51</v>
          </cell>
          <cell r="E27">
            <v>65</v>
          </cell>
          <cell r="F27">
            <v>56</v>
          </cell>
          <cell r="G27">
            <v>65</v>
          </cell>
          <cell r="H27">
            <v>83</v>
          </cell>
          <cell r="I27">
            <v>87</v>
          </cell>
          <cell r="J27">
            <v>96</v>
          </cell>
          <cell r="K27">
            <v>108</v>
          </cell>
          <cell r="L27">
            <v>107</v>
          </cell>
          <cell r="M27">
            <v>89</v>
          </cell>
          <cell r="N27">
            <v>75</v>
          </cell>
          <cell r="O27">
            <v>94</v>
          </cell>
          <cell r="P27">
            <v>81</v>
          </cell>
          <cell r="Q27">
            <v>8</v>
          </cell>
          <cell r="R27">
            <v>1</v>
          </cell>
          <cell r="S27">
            <v>36</v>
          </cell>
          <cell r="T27">
            <v>107</v>
          </cell>
          <cell r="U27">
            <v>91</v>
          </cell>
        </row>
        <row r="28">
          <cell r="B28">
            <v>27</v>
          </cell>
          <cell r="C28">
            <v>25</v>
          </cell>
          <cell r="D28">
            <v>34</v>
          </cell>
          <cell r="E28">
            <v>24</v>
          </cell>
          <cell r="F28">
            <v>26</v>
          </cell>
          <cell r="G28">
            <v>35</v>
          </cell>
          <cell r="H28">
            <v>32</v>
          </cell>
          <cell r="I28">
            <v>34</v>
          </cell>
          <cell r="J28">
            <v>37</v>
          </cell>
          <cell r="K28">
            <v>33</v>
          </cell>
          <cell r="L28">
            <v>33</v>
          </cell>
          <cell r="M28">
            <v>38</v>
          </cell>
          <cell r="N28">
            <v>43</v>
          </cell>
          <cell r="O28">
            <v>41</v>
          </cell>
          <cell r="P28">
            <v>48</v>
          </cell>
          <cell r="Q28">
            <v>15</v>
          </cell>
          <cell r="R28">
            <v>0</v>
          </cell>
          <cell r="S28">
            <v>36</v>
          </cell>
          <cell r="T28">
            <v>35</v>
          </cell>
          <cell r="U28">
            <v>41</v>
          </cell>
        </row>
        <row r="29">
          <cell r="B29">
            <v>63</v>
          </cell>
          <cell r="C29">
            <v>69</v>
          </cell>
          <cell r="D29">
            <v>85</v>
          </cell>
          <cell r="E29">
            <v>89</v>
          </cell>
          <cell r="F29">
            <v>82</v>
          </cell>
          <cell r="G29">
            <v>100</v>
          </cell>
          <cell r="H29">
            <v>115</v>
          </cell>
          <cell r="I29">
            <v>121</v>
          </cell>
          <cell r="J29">
            <v>133</v>
          </cell>
          <cell r="K29">
            <v>141</v>
          </cell>
          <cell r="L29">
            <v>140</v>
          </cell>
          <cell r="M29">
            <v>127</v>
          </cell>
          <cell r="N29">
            <v>118</v>
          </cell>
          <cell r="O29">
            <v>135</v>
          </cell>
          <cell r="P29">
            <v>129</v>
          </cell>
          <cell r="Q29">
            <v>22</v>
          </cell>
          <cell r="R29">
            <v>2</v>
          </cell>
          <cell r="S29">
            <v>72</v>
          </cell>
          <cell r="T29">
            <v>142</v>
          </cell>
          <cell r="U29">
            <v>132</v>
          </cell>
        </row>
        <row r="31">
          <cell r="B31">
            <v>12</v>
          </cell>
          <cell r="C31">
            <v>27</v>
          </cell>
          <cell r="D31">
            <v>17</v>
          </cell>
          <cell r="E31">
            <v>26</v>
          </cell>
          <cell r="F31">
            <v>21</v>
          </cell>
          <cell r="G31">
            <v>31</v>
          </cell>
          <cell r="H31">
            <v>31</v>
          </cell>
          <cell r="I31">
            <v>43</v>
          </cell>
          <cell r="J31">
            <v>49</v>
          </cell>
          <cell r="K31">
            <v>43</v>
          </cell>
          <cell r="L31">
            <v>39</v>
          </cell>
          <cell r="M31">
            <v>44</v>
          </cell>
          <cell r="N31">
            <v>53</v>
          </cell>
          <cell r="O31">
            <v>39</v>
          </cell>
          <cell r="P31">
            <v>50</v>
          </cell>
          <cell r="Q31">
            <v>9</v>
          </cell>
          <cell r="R31">
            <v>0</v>
          </cell>
          <cell r="S31">
            <v>21</v>
          </cell>
          <cell r="T31">
            <v>40</v>
          </cell>
          <cell r="U31">
            <v>44</v>
          </cell>
        </row>
        <row r="32">
          <cell r="B32">
            <v>36</v>
          </cell>
          <cell r="C32">
            <v>35</v>
          </cell>
          <cell r="D32">
            <v>40</v>
          </cell>
          <cell r="E32">
            <v>37</v>
          </cell>
          <cell r="F32">
            <v>39</v>
          </cell>
          <cell r="G32">
            <v>37</v>
          </cell>
          <cell r="H32">
            <v>47</v>
          </cell>
          <cell r="I32">
            <v>38</v>
          </cell>
          <cell r="J32">
            <v>36</v>
          </cell>
          <cell r="K32">
            <v>47</v>
          </cell>
          <cell r="L32">
            <v>57</v>
          </cell>
          <cell r="M32">
            <v>55</v>
          </cell>
          <cell r="N32">
            <v>53</v>
          </cell>
          <cell r="O32">
            <v>65</v>
          </cell>
          <cell r="P32">
            <v>56</v>
          </cell>
          <cell r="Q32">
            <v>12</v>
          </cell>
          <cell r="R32">
            <v>1</v>
          </cell>
          <cell r="S32">
            <v>34</v>
          </cell>
          <cell r="T32">
            <v>46</v>
          </cell>
          <cell r="U32">
            <v>48</v>
          </cell>
        </row>
        <row r="33">
          <cell r="B33">
            <v>48</v>
          </cell>
          <cell r="C33">
            <v>62</v>
          </cell>
          <cell r="D33">
            <v>58</v>
          </cell>
          <cell r="E33">
            <v>63</v>
          </cell>
          <cell r="F33">
            <v>60</v>
          </cell>
          <cell r="G33">
            <v>68</v>
          </cell>
          <cell r="H33">
            <v>78</v>
          </cell>
          <cell r="I33">
            <v>81</v>
          </cell>
          <cell r="J33">
            <v>85</v>
          </cell>
          <cell r="K33">
            <v>90</v>
          </cell>
          <cell r="L33">
            <v>96</v>
          </cell>
          <cell r="M33">
            <v>100</v>
          </cell>
          <cell r="N33">
            <v>106</v>
          </cell>
          <cell r="O33">
            <v>105</v>
          </cell>
          <cell r="P33">
            <v>106</v>
          </cell>
          <cell r="Q33">
            <v>22</v>
          </cell>
          <cell r="R33">
            <v>1</v>
          </cell>
          <cell r="S33">
            <v>54</v>
          </cell>
          <cell r="T33">
            <v>86</v>
          </cell>
          <cell r="U33">
            <v>92</v>
          </cell>
        </row>
        <row r="35">
          <cell r="B35">
            <v>66</v>
          </cell>
          <cell r="C35">
            <v>69</v>
          </cell>
          <cell r="D35">
            <v>79</v>
          </cell>
          <cell r="E35">
            <v>84</v>
          </cell>
          <cell r="F35">
            <v>79</v>
          </cell>
          <cell r="G35">
            <v>87</v>
          </cell>
          <cell r="H35">
            <v>111</v>
          </cell>
          <cell r="I35">
            <v>110</v>
          </cell>
          <cell r="J35">
            <v>125</v>
          </cell>
          <cell r="K35">
            <v>129</v>
          </cell>
          <cell r="L35">
            <v>134</v>
          </cell>
          <cell r="M35">
            <v>129</v>
          </cell>
          <cell r="N35">
            <v>163</v>
          </cell>
          <cell r="O35">
            <v>178</v>
          </cell>
          <cell r="P35">
            <v>180</v>
          </cell>
          <cell r="Q35">
            <v>18</v>
          </cell>
          <cell r="R35">
            <v>0</v>
          </cell>
          <cell r="S35">
            <v>79</v>
          </cell>
          <cell r="T35">
            <v>232</v>
          </cell>
          <cell r="U35">
            <v>233</v>
          </cell>
        </row>
        <row r="36">
          <cell r="B36">
            <v>24</v>
          </cell>
          <cell r="C36">
            <v>34</v>
          </cell>
          <cell r="D36">
            <v>37</v>
          </cell>
          <cell r="E36">
            <v>34</v>
          </cell>
          <cell r="F36">
            <v>28</v>
          </cell>
          <cell r="G36">
            <v>38</v>
          </cell>
          <cell r="H36">
            <v>33</v>
          </cell>
          <cell r="I36">
            <v>40</v>
          </cell>
          <cell r="J36">
            <v>40</v>
          </cell>
          <cell r="K36">
            <v>40</v>
          </cell>
          <cell r="L36">
            <v>45</v>
          </cell>
          <cell r="M36">
            <v>53</v>
          </cell>
          <cell r="N36">
            <v>49</v>
          </cell>
          <cell r="O36">
            <v>55</v>
          </cell>
          <cell r="P36">
            <v>60</v>
          </cell>
          <cell r="Q36">
            <v>5</v>
          </cell>
          <cell r="R36">
            <v>1</v>
          </cell>
          <cell r="S36">
            <v>37</v>
          </cell>
          <cell r="T36">
            <v>55</v>
          </cell>
          <cell r="U36">
            <v>54</v>
          </cell>
        </row>
        <row r="37">
          <cell r="B37">
            <v>90</v>
          </cell>
          <cell r="C37">
            <v>103</v>
          </cell>
          <cell r="D37">
            <v>116</v>
          </cell>
          <cell r="E37">
            <v>118</v>
          </cell>
          <cell r="F37">
            <v>107</v>
          </cell>
          <cell r="G37">
            <v>125</v>
          </cell>
          <cell r="H37">
            <v>144</v>
          </cell>
          <cell r="I37">
            <v>150</v>
          </cell>
          <cell r="J37">
            <v>165</v>
          </cell>
          <cell r="K37">
            <v>169</v>
          </cell>
          <cell r="L37">
            <v>179</v>
          </cell>
          <cell r="M37">
            <v>182</v>
          </cell>
          <cell r="N37">
            <v>211</v>
          </cell>
          <cell r="O37">
            <v>232</v>
          </cell>
          <cell r="P37">
            <v>239</v>
          </cell>
          <cell r="Q37">
            <v>22</v>
          </cell>
          <cell r="R37">
            <v>1</v>
          </cell>
          <cell r="S37">
            <v>116</v>
          </cell>
          <cell r="T37">
            <v>287</v>
          </cell>
          <cell r="U37">
            <v>287</v>
          </cell>
        </row>
        <row r="39">
          <cell r="B39">
            <v>129</v>
          </cell>
          <cell r="C39">
            <v>137</v>
          </cell>
          <cell r="D39">
            <v>144</v>
          </cell>
          <cell r="E39">
            <v>162</v>
          </cell>
          <cell r="F39">
            <v>142</v>
          </cell>
          <cell r="G39">
            <v>169</v>
          </cell>
          <cell r="H39">
            <v>202</v>
          </cell>
          <cell r="I39">
            <v>212</v>
          </cell>
          <cell r="J39">
            <v>236</v>
          </cell>
          <cell r="K39">
            <v>278</v>
          </cell>
          <cell r="L39">
            <v>264</v>
          </cell>
          <cell r="M39">
            <v>306</v>
          </cell>
          <cell r="N39">
            <v>354</v>
          </cell>
          <cell r="O39">
            <v>391</v>
          </cell>
          <cell r="P39">
            <v>406</v>
          </cell>
          <cell r="Q39">
            <v>46</v>
          </cell>
          <cell r="R39">
            <v>3</v>
          </cell>
          <cell r="S39">
            <v>153</v>
          </cell>
          <cell r="T39">
            <v>360</v>
          </cell>
          <cell r="U39">
            <v>382</v>
          </cell>
        </row>
        <row r="40">
          <cell r="B40">
            <v>125</v>
          </cell>
          <cell r="C40">
            <v>127</v>
          </cell>
          <cell r="D40">
            <v>135</v>
          </cell>
          <cell r="E40">
            <v>127</v>
          </cell>
          <cell r="F40">
            <v>134</v>
          </cell>
          <cell r="G40">
            <v>146</v>
          </cell>
          <cell r="H40">
            <v>138</v>
          </cell>
          <cell r="I40">
            <v>150</v>
          </cell>
          <cell r="J40">
            <v>157</v>
          </cell>
          <cell r="K40">
            <v>150</v>
          </cell>
          <cell r="L40">
            <v>181</v>
          </cell>
          <cell r="M40">
            <v>194</v>
          </cell>
          <cell r="N40">
            <v>218</v>
          </cell>
          <cell r="O40">
            <v>239</v>
          </cell>
          <cell r="P40">
            <v>229</v>
          </cell>
          <cell r="Q40">
            <v>51</v>
          </cell>
          <cell r="R40">
            <v>9</v>
          </cell>
          <cell r="S40">
            <v>177</v>
          </cell>
          <cell r="T40">
            <v>221</v>
          </cell>
          <cell r="U40">
            <v>229</v>
          </cell>
        </row>
        <row r="41">
          <cell r="B41">
            <v>254</v>
          </cell>
          <cell r="C41">
            <v>264</v>
          </cell>
          <cell r="D41">
            <v>279</v>
          </cell>
          <cell r="E41">
            <v>290</v>
          </cell>
          <cell r="F41">
            <v>276</v>
          </cell>
          <cell r="G41">
            <v>315</v>
          </cell>
          <cell r="H41">
            <v>341</v>
          </cell>
          <cell r="I41">
            <v>362</v>
          </cell>
          <cell r="J41">
            <v>392</v>
          </cell>
          <cell r="K41">
            <v>429</v>
          </cell>
          <cell r="L41">
            <v>445</v>
          </cell>
          <cell r="M41">
            <v>500</v>
          </cell>
          <cell r="N41">
            <v>572</v>
          </cell>
          <cell r="O41">
            <v>630</v>
          </cell>
          <cell r="P41">
            <v>635</v>
          </cell>
          <cell r="Q41">
            <v>97</v>
          </cell>
          <cell r="R41">
            <v>12</v>
          </cell>
          <cell r="S41">
            <v>330</v>
          </cell>
          <cell r="T41">
            <v>581</v>
          </cell>
          <cell r="U41">
            <v>610</v>
          </cell>
        </row>
        <row r="43">
          <cell r="B43">
            <v>50</v>
          </cell>
          <cell r="C43">
            <v>45</v>
          </cell>
          <cell r="D43">
            <v>48</v>
          </cell>
          <cell r="E43">
            <v>68</v>
          </cell>
          <cell r="F43">
            <v>76</v>
          </cell>
          <cell r="G43">
            <v>80</v>
          </cell>
          <cell r="H43">
            <v>72</v>
          </cell>
          <cell r="I43">
            <v>81</v>
          </cell>
          <cell r="J43">
            <v>76</v>
          </cell>
          <cell r="K43">
            <v>76</v>
          </cell>
          <cell r="L43">
            <v>96</v>
          </cell>
          <cell r="M43">
            <v>48</v>
          </cell>
          <cell r="N43">
            <v>70</v>
          </cell>
          <cell r="O43">
            <v>91</v>
          </cell>
          <cell r="P43">
            <v>106</v>
          </cell>
          <cell r="Q43">
            <v>20</v>
          </cell>
          <cell r="R43">
            <v>1</v>
          </cell>
          <cell r="S43">
            <v>81</v>
          </cell>
          <cell r="T43">
            <v>106</v>
          </cell>
          <cell r="U43">
            <v>97</v>
          </cell>
        </row>
        <row r="44">
          <cell r="B44">
            <v>59</v>
          </cell>
          <cell r="C44">
            <v>68</v>
          </cell>
          <cell r="D44">
            <v>77</v>
          </cell>
          <cell r="E44">
            <v>81</v>
          </cell>
          <cell r="F44">
            <v>86</v>
          </cell>
          <cell r="G44">
            <v>87</v>
          </cell>
          <cell r="H44">
            <v>88</v>
          </cell>
          <cell r="I44">
            <v>85</v>
          </cell>
          <cell r="J44">
            <v>98</v>
          </cell>
          <cell r="K44">
            <v>109</v>
          </cell>
          <cell r="L44">
            <v>101</v>
          </cell>
          <cell r="M44">
            <v>147</v>
          </cell>
          <cell r="N44">
            <v>141</v>
          </cell>
          <cell r="O44">
            <v>140</v>
          </cell>
          <cell r="P44">
            <v>146</v>
          </cell>
          <cell r="Q44">
            <v>42</v>
          </cell>
          <cell r="R44">
            <v>13</v>
          </cell>
          <cell r="S44">
            <v>121</v>
          </cell>
          <cell r="T44">
            <v>144</v>
          </cell>
          <cell r="U44">
            <v>149</v>
          </cell>
        </row>
        <row r="45">
          <cell r="B45">
            <v>109</v>
          </cell>
          <cell r="C45">
            <v>113</v>
          </cell>
          <cell r="D45">
            <v>125</v>
          </cell>
          <cell r="E45">
            <v>150</v>
          </cell>
          <cell r="F45">
            <v>162</v>
          </cell>
          <cell r="G45">
            <v>167</v>
          </cell>
          <cell r="H45">
            <v>160</v>
          </cell>
          <cell r="I45">
            <v>166</v>
          </cell>
          <cell r="J45">
            <v>174</v>
          </cell>
          <cell r="K45">
            <v>185</v>
          </cell>
          <cell r="L45">
            <v>197</v>
          </cell>
          <cell r="M45">
            <v>195</v>
          </cell>
          <cell r="N45">
            <v>211</v>
          </cell>
          <cell r="O45">
            <v>231</v>
          </cell>
          <cell r="P45">
            <v>252</v>
          </cell>
          <cell r="Q45">
            <v>63</v>
          </cell>
          <cell r="R45">
            <v>13</v>
          </cell>
          <cell r="S45">
            <v>202</v>
          </cell>
          <cell r="T45">
            <v>250</v>
          </cell>
          <cell r="U45">
            <v>246</v>
          </cell>
        </row>
        <row r="47">
          <cell r="B47">
            <v>122</v>
          </cell>
          <cell r="C47">
            <v>209</v>
          </cell>
          <cell r="D47">
            <v>273</v>
          </cell>
          <cell r="E47">
            <v>307</v>
          </cell>
          <cell r="F47">
            <v>280</v>
          </cell>
          <cell r="G47">
            <v>323</v>
          </cell>
          <cell r="H47">
            <v>416</v>
          </cell>
          <cell r="I47">
            <v>457</v>
          </cell>
          <cell r="J47">
            <v>438</v>
          </cell>
          <cell r="K47">
            <v>410</v>
          </cell>
          <cell r="L47">
            <v>407</v>
          </cell>
          <cell r="M47">
            <v>380</v>
          </cell>
          <cell r="N47">
            <v>394</v>
          </cell>
          <cell r="O47">
            <v>381</v>
          </cell>
          <cell r="P47">
            <v>368</v>
          </cell>
          <cell r="Q47">
            <v>88</v>
          </cell>
          <cell r="R47">
            <v>0</v>
          </cell>
          <cell r="S47">
            <v>158</v>
          </cell>
          <cell r="T47">
            <v>335</v>
          </cell>
          <cell r="U47">
            <v>413</v>
          </cell>
        </row>
        <row r="48">
          <cell r="B48">
            <v>63</v>
          </cell>
          <cell r="C48">
            <v>53</v>
          </cell>
          <cell r="D48">
            <v>72</v>
          </cell>
          <cell r="E48">
            <v>68</v>
          </cell>
          <cell r="F48">
            <v>75</v>
          </cell>
          <cell r="G48">
            <v>75</v>
          </cell>
          <cell r="H48">
            <v>79</v>
          </cell>
          <cell r="I48">
            <v>109</v>
          </cell>
          <cell r="J48">
            <v>130</v>
          </cell>
          <cell r="K48">
            <v>111</v>
          </cell>
          <cell r="L48">
            <v>105</v>
          </cell>
          <cell r="M48">
            <v>113</v>
          </cell>
          <cell r="N48">
            <v>128</v>
          </cell>
          <cell r="O48">
            <v>128</v>
          </cell>
          <cell r="P48">
            <v>115</v>
          </cell>
          <cell r="Q48">
            <v>18</v>
          </cell>
          <cell r="R48">
            <v>2</v>
          </cell>
          <cell r="S48">
            <v>62</v>
          </cell>
          <cell r="T48">
            <v>114</v>
          </cell>
          <cell r="U48">
            <v>114</v>
          </cell>
        </row>
        <row r="49">
          <cell r="B49">
            <v>185</v>
          </cell>
          <cell r="C49">
            <v>263</v>
          </cell>
          <cell r="D49">
            <v>345</v>
          </cell>
          <cell r="E49">
            <v>375</v>
          </cell>
          <cell r="F49">
            <v>355</v>
          </cell>
          <cell r="G49">
            <v>398</v>
          </cell>
          <cell r="H49">
            <v>495</v>
          </cell>
          <cell r="I49">
            <v>566</v>
          </cell>
          <cell r="J49">
            <v>568</v>
          </cell>
          <cell r="K49">
            <v>521</v>
          </cell>
          <cell r="L49">
            <v>512</v>
          </cell>
          <cell r="M49">
            <v>493</v>
          </cell>
          <cell r="N49">
            <v>522</v>
          </cell>
          <cell r="O49">
            <v>509</v>
          </cell>
          <cell r="P49">
            <v>483</v>
          </cell>
          <cell r="Q49">
            <v>106</v>
          </cell>
          <cell r="R49">
            <v>2</v>
          </cell>
          <cell r="S49">
            <v>221</v>
          </cell>
          <cell r="T49">
            <v>448</v>
          </cell>
          <cell r="U49">
            <v>527</v>
          </cell>
        </row>
        <row r="51">
          <cell r="B51">
            <v>75</v>
          </cell>
          <cell r="C51">
            <v>74</v>
          </cell>
          <cell r="D51">
            <v>100</v>
          </cell>
          <cell r="E51">
            <v>100</v>
          </cell>
          <cell r="F51">
            <v>103</v>
          </cell>
          <cell r="G51">
            <v>130</v>
          </cell>
          <cell r="H51">
            <v>152</v>
          </cell>
          <cell r="I51">
            <v>146</v>
          </cell>
          <cell r="J51">
            <v>153</v>
          </cell>
          <cell r="K51">
            <v>156</v>
          </cell>
          <cell r="L51">
            <v>149</v>
          </cell>
          <cell r="M51">
            <v>155</v>
          </cell>
          <cell r="N51">
            <v>186</v>
          </cell>
          <cell r="O51">
            <v>203</v>
          </cell>
          <cell r="P51">
            <v>192</v>
          </cell>
          <cell r="Q51">
            <v>54</v>
          </cell>
          <cell r="R51">
            <v>0</v>
          </cell>
          <cell r="S51">
            <v>61</v>
          </cell>
          <cell r="T51">
            <v>190</v>
          </cell>
          <cell r="U51">
            <v>310</v>
          </cell>
        </row>
        <row r="52">
          <cell r="B52">
            <v>31</v>
          </cell>
          <cell r="C52">
            <v>36</v>
          </cell>
          <cell r="D52">
            <v>39</v>
          </cell>
          <cell r="E52">
            <v>44</v>
          </cell>
          <cell r="F52">
            <v>40</v>
          </cell>
          <cell r="G52">
            <v>33</v>
          </cell>
          <cell r="H52">
            <v>42</v>
          </cell>
          <cell r="I52">
            <v>46</v>
          </cell>
          <cell r="J52">
            <v>51</v>
          </cell>
          <cell r="K52">
            <v>59</v>
          </cell>
          <cell r="L52">
            <v>66</v>
          </cell>
          <cell r="M52">
            <v>71</v>
          </cell>
          <cell r="N52">
            <v>80</v>
          </cell>
          <cell r="O52">
            <v>80</v>
          </cell>
          <cell r="P52">
            <v>89</v>
          </cell>
          <cell r="Q52">
            <v>28</v>
          </cell>
          <cell r="R52">
            <v>0</v>
          </cell>
          <cell r="S52">
            <v>56</v>
          </cell>
          <cell r="T52">
            <v>101</v>
          </cell>
          <cell r="U52">
            <v>80</v>
          </cell>
        </row>
        <row r="53">
          <cell r="B53">
            <v>106</v>
          </cell>
          <cell r="C53">
            <v>110</v>
          </cell>
          <cell r="D53">
            <v>139</v>
          </cell>
          <cell r="E53">
            <v>144</v>
          </cell>
          <cell r="F53">
            <v>144</v>
          </cell>
          <cell r="G53">
            <v>164</v>
          </cell>
          <cell r="H53">
            <v>193</v>
          </cell>
          <cell r="I53">
            <v>193</v>
          </cell>
          <cell r="J53">
            <v>204</v>
          </cell>
          <cell r="K53">
            <v>215</v>
          </cell>
          <cell r="L53">
            <v>215</v>
          </cell>
          <cell r="M53">
            <v>226</v>
          </cell>
          <cell r="N53">
            <v>266</v>
          </cell>
          <cell r="O53">
            <v>284</v>
          </cell>
          <cell r="P53">
            <v>281</v>
          </cell>
          <cell r="Q53">
            <v>82</v>
          </cell>
          <cell r="R53">
            <v>0</v>
          </cell>
          <cell r="S53">
            <v>117</v>
          </cell>
          <cell r="T53">
            <v>292</v>
          </cell>
          <cell r="U53">
            <v>390</v>
          </cell>
        </row>
        <row r="55">
          <cell r="B55">
            <v>223</v>
          </cell>
          <cell r="C55">
            <v>112</v>
          </cell>
          <cell r="D55">
            <v>186</v>
          </cell>
          <cell r="E55">
            <v>252</v>
          </cell>
          <cell r="F55">
            <v>383</v>
          </cell>
          <cell r="G55">
            <v>527</v>
          </cell>
          <cell r="H55">
            <v>631</v>
          </cell>
          <cell r="I55">
            <v>675</v>
          </cell>
          <cell r="J55">
            <v>670</v>
          </cell>
          <cell r="K55">
            <v>790</v>
          </cell>
          <cell r="L55">
            <v>785</v>
          </cell>
          <cell r="M55">
            <v>897</v>
          </cell>
          <cell r="N55">
            <v>849</v>
          </cell>
          <cell r="O55">
            <v>944</v>
          </cell>
          <cell r="P55">
            <v>1034</v>
          </cell>
          <cell r="Q55">
            <v>227</v>
          </cell>
          <cell r="R55">
            <v>1</v>
          </cell>
          <cell r="S55">
            <v>454</v>
          </cell>
          <cell r="T55">
            <v>1003</v>
          </cell>
          <cell r="U55">
            <v>1217</v>
          </cell>
        </row>
        <row r="56">
          <cell r="B56">
            <v>65</v>
          </cell>
          <cell r="C56">
            <v>61</v>
          </cell>
          <cell r="D56">
            <v>61</v>
          </cell>
          <cell r="E56">
            <v>81</v>
          </cell>
          <cell r="F56">
            <v>90</v>
          </cell>
          <cell r="G56">
            <v>113</v>
          </cell>
          <cell r="H56">
            <v>138</v>
          </cell>
          <cell r="I56">
            <v>118</v>
          </cell>
          <cell r="J56">
            <v>154</v>
          </cell>
          <cell r="K56">
            <v>157</v>
          </cell>
          <cell r="L56">
            <v>163</v>
          </cell>
          <cell r="M56">
            <v>177</v>
          </cell>
          <cell r="N56">
            <v>169</v>
          </cell>
          <cell r="O56">
            <v>165</v>
          </cell>
          <cell r="P56">
            <v>181</v>
          </cell>
          <cell r="Q56">
            <v>43</v>
          </cell>
          <cell r="R56">
            <v>1</v>
          </cell>
          <cell r="S56">
            <v>86</v>
          </cell>
          <cell r="T56">
            <v>176</v>
          </cell>
          <cell r="U56">
            <v>222</v>
          </cell>
        </row>
        <row r="57">
          <cell r="B57">
            <v>288</v>
          </cell>
          <cell r="C57">
            <v>173</v>
          </cell>
          <cell r="D57">
            <v>247</v>
          </cell>
          <cell r="E57">
            <v>333</v>
          </cell>
          <cell r="F57">
            <v>474</v>
          </cell>
          <cell r="G57">
            <v>640</v>
          </cell>
          <cell r="H57">
            <v>769</v>
          </cell>
          <cell r="I57">
            <v>793</v>
          </cell>
          <cell r="J57">
            <v>824</v>
          </cell>
          <cell r="K57">
            <v>947</v>
          </cell>
          <cell r="L57">
            <v>947</v>
          </cell>
          <cell r="M57">
            <v>1074</v>
          </cell>
          <cell r="N57">
            <v>1018</v>
          </cell>
          <cell r="O57">
            <v>1110</v>
          </cell>
          <cell r="P57">
            <v>1216</v>
          </cell>
          <cell r="Q57">
            <v>270</v>
          </cell>
          <cell r="R57">
            <v>2</v>
          </cell>
          <cell r="S57">
            <v>540</v>
          </cell>
          <cell r="T57">
            <v>1179</v>
          </cell>
          <cell r="U57">
            <v>1439</v>
          </cell>
        </row>
        <row r="59">
          <cell r="B59">
            <v>74</v>
          </cell>
          <cell r="C59">
            <v>82</v>
          </cell>
          <cell r="D59">
            <v>89</v>
          </cell>
          <cell r="E59">
            <v>91</v>
          </cell>
          <cell r="F59">
            <v>111</v>
          </cell>
          <cell r="G59">
            <v>109</v>
          </cell>
          <cell r="H59">
            <v>128</v>
          </cell>
          <cell r="I59">
            <v>121</v>
          </cell>
          <cell r="J59">
            <v>120</v>
          </cell>
          <cell r="K59">
            <v>123</v>
          </cell>
          <cell r="L59">
            <v>88</v>
          </cell>
          <cell r="M59">
            <v>107</v>
          </cell>
          <cell r="N59">
            <v>97</v>
          </cell>
          <cell r="O59">
            <v>99</v>
          </cell>
          <cell r="P59">
            <v>110</v>
          </cell>
          <cell r="Q59">
            <v>32</v>
          </cell>
          <cell r="R59">
            <v>0</v>
          </cell>
          <cell r="S59">
            <v>29</v>
          </cell>
          <cell r="T59">
            <v>107</v>
          </cell>
          <cell r="U59">
            <v>117</v>
          </cell>
        </row>
        <row r="60">
          <cell r="B60">
            <v>73</v>
          </cell>
          <cell r="C60">
            <v>67</v>
          </cell>
          <cell r="D60">
            <v>74</v>
          </cell>
          <cell r="E60">
            <v>81</v>
          </cell>
          <cell r="F60">
            <v>93</v>
          </cell>
          <cell r="G60">
            <v>111</v>
          </cell>
          <cell r="H60">
            <v>100</v>
          </cell>
          <cell r="I60">
            <v>108</v>
          </cell>
          <cell r="J60">
            <v>120</v>
          </cell>
          <cell r="K60">
            <v>141</v>
          </cell>
          <cell r="L60">
            <v>136</v>
          </cell>
          <cell r="M60">
            <v>121</v>
          </cell>
          <cell r="N60">
            <v>143</v>
          </cell>
          <cell r="O60">
            <v>134</v>
          </cell>
          <cell r="P60">
            <v>132</v>
          </cell>
          <cell r="Q60">
            <v>36</v>
          </cell>
          <cell r="R60">
            <v>1</v>
          </cell>
          <cell r="S60">
            <v>64</v>
          </cell>
          <cell r="T60">
            <v>105</v>
          </cell>
          <cell r="U60">
            <v>120</v>
          </cell>
        </row>
        <row r="61">
          <cell r="B61">
            <v>147</v>
          </cell>
          <cell r="C61">
            <v>149</v>
          </cell>
          <cell r="D61">
            <v>163</v>
          </cell>
          <cell r="E61">
            <v>173</v>
          </cell>
          <cell r="F61">
            <v>204</v>
          </cell>
          <cell r="G61">
            <v>220</v>
          </cell>
          <cell r="H61">
            <v>227</v>
          </cell>
          <cell r="I61">
            <v>229</v>
          </cell>
          <cell r="J61">
            <v>240</v>
          </cell>
          <cell r="K61">
            <v>264</v>
          </cell>
          <cell r="L61">
            <v>224</v>
          </cell>
          <cell r="M61">
            <v>228</v>
          </cell>
          <cell r="N61">
            <v>240</v>
          </cell>
          <cell r="O61">
            <v>233</v>
          </cell>
          <cell r="P61">
            <v>242</v>
          </cell>
          <cell r="Q61">
            <v>69</v>
          </cell>
          <cell r="R61">
            <v>1</v>
          </cell>
          <cell r="S61">
            <v>94</v>
          </cell>
          <cell r="T61">
            <v>211</v>
          </cell>
          <cell r="U61">
            <v>237</v>
          </cell>
        </row>
        <row r="63">
          <cell r="B63">
            <v>24</v>
          </cell>
          <cell r="C63">
            <v>27</v>
          </cell>
          <cell r="D63">
            <v>21</v>
          </cell>
          <cell r="E63">
            <v>25</v>
          </cell>
          <cell r="F63">
            <v>42</v>
          </cell>
          <cell r="G63">
            <v>36</v>
          </cell>
          <cell r="H63">
            <v>49</v>
          </cell>
          <cell r="I63">
            <v>53</v>
          </cell>
          <cell r="J63">
            <v>46</v>
          </cell>
          <cell r="K63">
            <v>67</v>
          </cell>
          <cell r="L63">
            <v>57</v>
          </cell>
          <cell r="M63">
            <v>64</v>
          </cell>
          <cell r="N63">
            <v>66</v>
          </cell>
          <cell r="O63">
            <v>79</v>
          </cell>
          <cell r="P63">
            <v>88</v>
          </cell>
          <cell r="Q63">
            <v>45</v>
          </cell>
          <cell r="R63">
            <v>0</v>
          </cell>
          <cell r="S63">
            <v>30</v>
          </cell>
          <cell r="T63">
            <v>82</v>
          </cell>
          <cell r="U63">
            <v>87</v>
          </cell>
        </row>
        <row r="64">
          <cell r="B64">
            <v>47</v>
          </cell>
          <cell r="C64">
            <v>46</v>
          </cell>
          <cell r="D64">
            <v>58</v>
          </cell>
          <cell r="E64">
            <v>63</v>
          </cell>
          <cell r="F64">
            <v>56</v>
          </cell>
          <cell r="G64">
            <v>73</v>
          </cell>
          <cell r="H64">
            <v>82</v>
          </cell>
          <cell r="I64">
            <v>91</v>
          </cell>
          <cell r="J64">
            <v>117</v>
          </cell>
          <cell r="K64">
            <v>103</v>
          </cell>
          <cell r="L64">
            <v>127</v>
          </cell>
          <cell r="M64">
            <v>137</v>
          </cell>
          <cell r="N64">
            <v>143</v>
          </cell>
          <cell r="O64">
            <v>134</v>
          </cell>
          <cell r="P64">
            <v>141</v>
          </cell>
          <cell r="Q64">
            <v>30</v>
          </cell>
          <cell r="R64">
            <v>1</v>
          </cell>
          <cell r="S64">
            <v>73</v>
          </cell>
          <cell r="T64">
            <v>125</v>
          </cell>
          <cell r="U64">
            <v>150</v>
          </cell>
        </row>
        <row r="65">
          <cell r="B65">
            <v>71</v>
          </cell>
          <cell r="C65">
            <v>73</v>
          </cell>
          <cell r="D65">
            <v>79</v>
          </cell>
          <cell r="E65">
            <v>88</v>
          </cell>
          <cell r="F65">
            <v>98</v>
          </cell>
          <cell r="G65">
            <v>110</v>
          </cell>
          <cell r="H65">
            <v>131</v>
          </cell>
          <cell r="I65">
            <v>144</v>
          </cell>
          <cell r="J65">
            <v>163</v>
          </cell>
          <cell r="K65">
            <v>171</v>
          </cell>
          <cell r="L65">
            <v>184</v>
          </cell>
          <cell r="M65">
            <v>201</v>
          </cell>
          <cell r="N65">
            <v>209</v>
          </cell>
          <cell r="O65">
            <v>214</v>
          </cell>
          <cell r="P65">
            <v>229</v>
          </cell>
          <cell r="Q65">
            <v>75</v>
          </cell>
          <cell r="R65">
            <v>1</v>
          </cell>
          <cell r="S65">
            <v>103</v>
          </cell>
          <cell r="T65">
            <v>207</v>
          </cell>
          <cell r="U65">
            <v>237</v>
          </cell>
        </row>
        <row r="67">
          <cell r="B67">
            <v>65</v>
          </cell>
          <cell r="C67">
            <v>75</v>
          </cell>
          <cell r="D67">
            <v>84</v>
          </cell>
          <cell r="E67">
            <v>86</v>
          </cell>
          <cell r="F67">
            <v>87</v>
          </cell>
          <cell r="G67">
            <v>96</v>
          </cell>
          <cell r="H67">
            <v>100</v>
          </cell>
          <cell r="I67">
            <v>117</v>
          </cell>
          <cell r="J67">
            <v>165</v>
          </cell>
          <cell r="K67">
            <v>163</v>
          </cell>
          <cell r="L67">
            <v>170</v>
          </cell>
          <cell r="M67">
            <v>162</v>
          </cell>
          <cell r="N67">
            <v>177</v>
          </cell>
          <cell r="O67">
            <v>193</v>
          </cell>
          <cell r="P67">
            <v>164</v>
          </cell>
          <cell r="Q67">
            <v>35</v>
          </cell>
          <cell r="R67">
            <v>0</v>
          </cell>
          <cell r="S67">
            <v>92</v>
          </cell>
          <cell r="T67">
            <v>123</v>
          </cell>
          <cell r="U67">
            <v>147</v>
          </cell>
        </row>
        <row r="68">
          <cell r="B68">
            <v>101</v>
          </cell>
          <cell r="C68">
            <v>105</v>
          </cell>
          <cell r="D68">
            <v>114</v>
          </cell>
          <cell r="E68">
            <v>110</v>
          </cell>
          <cell r="F68">
            <v>118</v>
          </cell>
          <cell r="G68">
            <v>133</v>
          </cell>
          <cell r="H68">
            <v>159</v>
          </cell>
          <cell r="I68">
            <v>148</v>
          </cell>
          <cell r="J68">
            <v>142</v>
          </cell>
          <cell r="K68">
            <v>172</v>
          </cell>
          <cell r="L68">
            <v>161</v>
          </cell>
          <cell r="M68">
            <v>185</v>
          </cell>
          <cell r="N68">
            <v>182</v>
          </cell>
          <cell r="O68">
            <v>177</v>
          </cell>
          <cell r="P68">
            <v>208</v>
          </cell>
          <cell r="Q68">
            <v>39</v>
          </cell>
          <cell r="R68">
            <v>6</v>
          </cell>
          <cell r="S68">
            <v>110</v>
          </cell>
          <cell r="T68">
            <v>165</v>
          </cell>
          <cell r="U68">
            <v>166</v>
          </cell>
        </row>
        <row r="69">
          <cell r="B69">
            <v>166</v>
          </cell>
          <cell r="C69">
            <v>180</v>
          </cell>
          <cell r="D69">
            <v>198</v>
          </cell>
          <cell r="E69">
            <v>196</v>
          </cell>
          <cell r="F69">
            <v>205</v>
          </cell>
          <cell r="G69">
            <v>229</v>
          </cell>
          <cell r="H69">
            <v>259</v>
          </cell>
          <cell r="I69">
            <v>264</v>
          </cell>
          <cell r="J69">
            <v>307</v>
          </cell>
          <cell r="K69">
            <v>336</v>
          </cell>
          <cell r="L69">
            <v>332</v>
          </cell>
          <cell r="M69">
            <v>347</v>
          </cell>
          <cell r="N69">
            <v>360</v>
          </cell>
          <cell r="O69">
            <v>370</v>
          </cell>
          <cell r="P69">
            <v>372</v>
          </cell>
          <cell r="Q69">
            <v>74</v>
          </cell>
          <cell r="R69">
            <v>6</v>
          </cell>
          <cell r="S69">
            <v>202</v>
          </cell>
          <cell r="T69">
            <v>288</v>
          </cell>
          <cell r="U69">
            <v>313</v>
          </cell>
        </row>
        <row r="71">
          <cell r="B71">
            <v>84</v>
          </cell>
          <cell r="C71">
            <v>75</v>
          </cell>
          <cell r="D71">
            <v>95</v>
          </cell>
          <cell r="E71">
            <v>110</v>
          </cell>
          <cell r="F71">
            <v>58</v>
          </cell>
          <cell r="G71">
            <v>112</v>
          </cell>
          <cell r="H71">
            <v>106</v>
          </cell>
          <cell r="I71">
            <v>109</v>
          </cell>
          <cell r="J71">
            <v>138</v>
          </cell>
          <cell r="K71">
            <v>96</v>
          </cell>
          <cell r="L71">
            <v>127</v>
          </cell>
          <cell r="M71">
            <v>122</v>
          </cell>
          <cell r="N71">
            <v>134</v>
          </cell>
          <cell r="O71">
            <v>159</v>
          </cell>
          <cell r="P71">
            <v>185</v>
          </cell>
          <cell r="Q71">
            <v>23</v>
          </cell>
          <cell r="R71">
            <v>0</v>
          </cell>
          <cell r="S71">
            <v>2</v>
          </cell>
          <cell r="T71">
            <v>50</v>
          </cell>
          <cell r="U71">
            <v>126</v>
          </cell>
        </row>
        <row r="72">
          <cell r="B72">
            <v>125</v>
          </cell>
          <cell r="C72">
            <v>158</v>
          </cell>
          <cell r="D72">
            <v>154</v>
          </cell>
          <cell r="E72">
            <v>141</v>
          </cell>
          <cell r="F72">
            <v>184</v>
          </cell>
          <cell r="G72">
            <v>192</v>
          </cell>
          <cell r="H72">
            <v>223</v>
          </cell>
          <cell r="I72">
            <v>229</v>
          </cell>
          <cell r="J72">
            <v>219</v>
          </cell>
          <cell r="K72">
            <v>270</v>
          </cell>
          <cell r="L72">
            <v>260</v>
          </cell>
          <cell r="M72">
            <v>297</v>
          </cell>
          <cell r="N72">
            <v>347</v>
          </cell>
          <cell r="O72">
            <v>367</v>
          </cell>
          <cell r="P72">
            <v>353</v>
          </cell>
          <cell r="Q72">
            <v>76</v>
          </cell>
          <cell r="R72">
            <v>2</v>
          </cell>
          <cell r="S72">
            <v>15</v>
          </cell>
          <cell r="T72">
            <v>223</v>
          </cell>
          <cell r="U72">
            <v>373</v>
          </cell>
        </row>
        <row r="73">
          <cell r="B73">
            <v>209</v>
          </cell>
          <cell r="C73">
            <v>233</v>
          </cell>
          <cell r="D73">
            <v>249</v>
          </cell>
          <cell r="E73">
            <v>251</v>
          </cell>
          <cell r="F73">
            <v>242</v>
          </cell>
          <cell r="G73">
            <v>304</v>
          </cell>
          <cell r="H73">
            <v>329</v>
          </cell>
          <cell r="I73">
            <v>338</v>
          </cell>
          <cell r="J73">
            <v>357</v>
          </cell>
          <cell r="K73">
            <v>366</v>
          </cell>
          <cell r="L73">
            <v>387</v>
          </cell>
          <cell r="M73">
            <v>419</v>
          </cell>
          <cell r="N73">
            <v>481</v>
          </cell>
          <cell r="O73">
            <v>526</v>
          </cell>
          <cell r="P73">
            <v>538</v>
          </cell>
          <cell r="Q73">
            <v>99</v>
          </cell>
          <cell r="R73">
            <v>2</v>
          </cell>
          <cell r="S73">
            <v>17</v>
          </cell>
          <cell r="T73">
            <v>273</v>
          </cell>
          <cell r="U73">
            <v>499</v>
          </cell>
        </row>
        <row r="75">
          <cell r="B75">
            <v>62</v>
          </cell>
          <cell r="C75">
            <v>76</v>
          </cell>
          <cell r="D75">
            <v>83</v>
          </cell>
          <cell r="E75">
            <v>83</v>
          </cell>
          <cell r="F75">
            <v>90</v>
          </cell>
          <cell r="G75">
            <v>93</v>
          </cell>
          <cell r="H75">
            <v>92</v>
          </cell>
          <cell r="I75">
            <v>111</v>
          </cell>
          <cell r="J75">
            <v>100</v>
          </cell>
          <cell r="K75">
            <v>103</v>
          </cell>
          <cell r="L75">
            <v>77</v>
          </cell>
          <cell r="M75">
            <v>74</v>
          </cell>
          <cell r="N75">
            <v>71</v>
          </cell>
          <cell r="O75">
            <v>75</v>
          </cell>
          <cell r="P75">
            <v>73</v>
          </cell>
          <cell r="Q75">
            <v>4</v>
          </cell>
          <cell r="R75">
            <v>0</v>
          </cell>
          <cell r="S75">
            <v>5</v>
          </cell>
          <cell r="T75">
            <v>33</v>
          </cell>
          <cell r="U75">
            <v>46</v>
          </cell>
        </row>
        <row r="76">
          <cell r="B76">
            <v>107</v>
          </cell>
          <cell r="C76">
            <v>93</v>
          </cell>
          <cell r="D76">
            <v>95</v>
          </cell>
          <cell r="E76">
            <v>107</v>
          </cell>
          <cell r="F76">
            <v>92</v>
          </cell>
          <cell r="G76">
            <v>100</v>
          </cell>
          <cell r="H76">
            <v>112</v>
          </cell>
          <cell r="I76">
            <v>101</v>
          </cell>
          <cell r="J76">
            <v>108</v>
          </cell>
          <cell r="K76">
            <v>102</v>
          </cell>
          <cell r="L76">
            <v>114</v>
          </cell>
          <cell r="M76">
            <v>130</v>
          </cell>
          <cell r="N76">
            <v>136</v>
          </cell>
          <cell r="O76">
            <v>151</v>
          </cell>
          <cell r="P76">
            <v>125</v>
          </cell>
          <cell r="Q76">
            <v>21</v>
          </cell>
          <cell r="R76">
            <v>1</v>
          </cell>
          <cell r="S76">
            <v>10</v>
          </cell>
          <cell r="T76">
            <v>87</v>
          </cell>
          <cell r="U76">
            <v>110</v>
          </cell>
        </row>
        <row r="77">
          <cell r="B77">
            <v>169</v>
          </cell>
          <cell r="C77">
            <v>170</v>
          </cell>
          <cell r="D77">
            <v>179</v>
          </cell>
          <cell r="E77">
            <v>190</v>
          </cell>
          <cell r="F77">
            <v>181</v>
          </cell>
          <cell r="G77">
            <v>194</v>
          </cell>
          <cell r="H77">
            <v>204</v>
          </cell>
          <cell r="I77">
            <v>212</v>
          </cell>
          <cell r="J77">
            <v>208</v>
          </cell>
          <cell r="K77">
            <v>205</v>
          </cell>
          <cell r="L77">
            <v>190</v>
          </cell>
          <cell r="M77">
            <v>204</v>
          </cell>
          <cell r="N77">
            <v>207</v>
          </cell>
          <cell r="O77">
            <v>226</v>
          </cell>
          <cell r="P77">
            <v>198</v>
          </cell>
          <cell r="Q77">
            <v>25</v>
          </cell>
          <cell r="R77">
            <v>1</v>
          </cell>
          <cell r="S77">
            <v>16</v>
          </cell>
          <cell r="T77">
            <v>119</v>
          </cell>
          <cell r="U77">
            <v>156</v>
          </cell>
        </row>
        <row r="79">
          <cell r="B79">
            <v>26</v>
          </cell>
          <cell r="C79">
            <v>30</v>
          </cell>
          <cell r="D79">
            <v>53</v>
          </cell>
          <cell r="E79">
            <v>68</v>
          </cell>
          <cell r="F79">
            <v>89</v>
          </cell>
          <cell r="G79">
            <v>97</v>
          </cell>
          <cell r="H79">
            <v>65</v>
          </cell>
          <cell r="I79">
            <v>75</v>
          </cell>
          <cell r="J79">
            <v>98</v>
          </cell>
          <cell r="K79">
            <v>147</v>
          </cell>
          <cell r="L79">
            <v>201</v>
          </cell>
          <cell r="M79">
            <v>242</v>
          </cell>
          <cell r="N79">
            <v>276</v>
          </cell>
          <cell r="O79">
            <v>319</v>
          </cell>
          <cell r="P79">
            <v>373</v>
          </cell>
          <cell r="Q79">
            <v>129</v>
          </cell>
          <cell r="R79">
            <v>0</v>
          </cell>
          <cell r="S79">
            <v>24</v>
          </cell>
          <cell r="T79">
            <v>343</v>
          </cell>
          <cell r="U79">
            <v>600</v>
          </cell>
        </row>
        <row r="80">
          <cell r="B80">
            <v>58</v>
          </cell>
          <cell r="C80">
            <v>61</v>
          </cell>
          <cell r="D80">
            <v>57</v>
          </cell>
          <cell r="E80">
            <v>60</v>
          </cell>
          <cell r="F80">
            <v>49</v>
          </cell>
          <cell r="G80">
            <v>56</v>
          </cell>
          <cell r="H80">
            <v>52</v>
          </cell>
          <cell r="I80">
            <v>60</v>
          </cell>
          <cell r="J80">
            <v>69</v>
          </cell>
          <cell r="K80">
            <v>64</v>
          </cell>
          <cell r="L80">
            <v>62</v>
          </cell>
          <cell r="M80">
            <v>65</v>
          </cell>
          <cell r="N80">
            <v>71</v>
          </cell>
          <cell r="O80">
            <v>88</v>
          </cell>
          <cell r="P80">
            <v>87</v>
          </cell>
          <cell r="Q80">
            <v>19</v>
          </cell>
          <cell r="R80">
            <v>2</v>
          </cell>
          <cell r="S80">
            <v>34</v>
          </cell>
          <cell r="T80">
            <v>104</v>
          </cell>
          <cell r="U80">
            <v>93</v>
          </cell>
        </row>
        <row r="81">
          <cell r="B81">
            <v>85</v>
          </cell>
          <cell r="C81">
            <v>91</v>
          </cell>
          <cell r="D81">
            <v>110</v>
          </cell>
          <cell r="E81">
            <v>128</v>
          </cell>
          <cell r="F81">
            <v>138</v>
          </cell>
          <cell r="G81">
            <v>152</v>
          </cell>
          <cell r="H81">
            <v>117</v>
          </cell>
          <cell r="I81">
            <v>135</v>
          </cell>
          <cell r="J81">
            <v>168</v>
          </cell>
          <cell r="K81">
            <v>211</v>
          </cell>
          <cell r="L81">
            <v>263</v>
          </cell>
          <cell r="M81">
            <v>307</v>
          </cell>
          <cell r="N81">
            <v>346</v>
          </cell>
          <cell r="O81">
            <v>407</v>
          </cell>
          <cell r="P81">
            <v>459</v>
          </cell>
          <cell r="Q81">
            <v>149</v>
          </cell>
          <cell r="R81">
            <v>3</v>
          </cell>
          <cell r="S81">
            <v>58</v>
          </cell>
          <cell r="T81">
            <v>447</v>
          </cell>
          <cell r="U81">
            <v>693</v>
          </cell>
        </row>
        <row r="83">
          <cell r="B83">
            <v>26</v>
          </cell>
          <cell r="C83">
            <v>24</v>
          </cell>
          <cell r="D83">
            <v>27</v>
          </cell>
          <cell r="E83">
            <v>30</v>
          </cell>
          <cell r="F83">
            <v>37</v>
          </cell>
          <cell r="G83">
            <v>42</v>
          </cell>
          <cell r="H83">
            <v>47</v>
          </cell>
          <cell r="I83">
            <v>46</v>
          </cell>
          <cell r="J83">
            <v>48</v>
          </cell>
          <cell r="K83">
            <v>46</v>
          </cell>
          <cell r="L83">
            <v>50</v>
          </cell>
          <cell r="M83">
            <v>81</v>
          </cell>
          <cell r="N83">
            <v>73</v>
          </cell>
          <cell r="O83">
            <v>79</v>
          </cell>
          <cell r="P83">
            <v>70</v>
          </cell>
          <cell r="Q83">
            <v>36</v>
          </cell>
          <cell r="R83">
            <v>0</v>
          </cell>
          <cell r="S83">
            <v>30</v>
          </cell>
          <cell r="T83">
            <v>92</v>
          </cell>
          <cell r="U83">
            <v>97</v>
          </cell>
        </row>
        <row r="84">
          <cell r="B84">
            <v>53</v>
          </cell>
          <cell r="C84">
            <v>64</v>
          </cell>
          <cell r="D84">
            <v>79</v>
          </cell>
          <cell r="E84">
            <v>87</v>
          </cell>
          <cell r="F84">
            <v>82</v>
          </cell>
          <cell r="G84">
            <v>97</v>
          </cell>
          <cell r="H84">
            <v>111</v>
          </cell>
          <cell r="I84">
            <v>132</v>
          </cell>
          <cell r="J84">
            <v>150</v>
          </cell>
          <cell r="K84">
            <v>167</v>
          </cell>
          <cell r="L84">
            <v>180</v>
          </cell>
          <cell r="M84">
            <v>173</v>
          </cell>
          <cell r="N84">
            <v>217</v>
          </cell>
          <cell r="O84">
            <v>237</v>
          </cell>
          <cell r="P84">
            <v>269</v>
          </cell>
          <cell r="Q84">
            <v>103</v>
          </cell>
          <cell r="R84">
            <v>10</v>
          </cell>
          <cell r="S84">
            <v>224</v>
          </cell>
          <cell r="T84">
            <v>286</v>
          </cell>
          <cell r="U84">
            <v>339</v>
          </cell>
        </row>
        <row r="85">
          <cell r="B85">
            <v>78</v>
          </cell>
          <cell r="C85">
            <v>89</v>
          </cell>
          <cell r="D85">
            <v>106</v>
          </cell>
          <cell r="E85">
            <v>117</v>
          </cell>
          <cell r="F85">
            <v>119</v>
          </cell>
          <cell r="G85">
            <v>139</v>
          </cell>
          <cell r="H85">
            <v>157</v>
          </cell>
          <cell r="I85">
            <v>178</v>
          </cell>
          <cell r="J85">
            <v>198</v>
          </cell>
          <cell r="K85">
            <v>213</v>
          </cell>
          <cell r="L85">
            <v>231</v>
          </cell>
          <cell r="M85">
            <v>254</v>
          </cell>
          <cell r="N85">
            <v>290</v>
          </cell>
          <cell r="O85">
            <v>317</v>
          </cell>
          <cell r="P85">
            <v>340</v>
          </cell>
          <cell r="Q85">
            <v>140</v>
          </cell>
          <cell r="R85">
            <v>10</v>
          </cell>
          <cell r="S85">
            <v>254</v>
          </cell>
          <cell r="T85">
            <v>378</v>
          </cell>
          <cell r="U85">
            <v>436</v>
          </cell>
        </row>
        <row r="87">
          <cell r="B87">
            <v>44</v>
          </cell>
          <cell r="C87">
            <v>47</v>
          </cell>
          <cell r="D87">
            <v>53</v>
          </cell>
          <cell r="E87">
            <v>63</v>
          </cell>
          <cell r="F87">
            <v>53</v>
          </cell>
          <cell r="G87">
            <v>69</v>
          </cell>
          <cell r="H87">
            <v>81</v>
          </cell>
          <cell r="I87">
            <v>113</v>
          </cell>
          <cell r="J87">
            <v>135</v>
          </cell>
          <cell r="K87">
            <v>132</v>
          </cell>
          <cell r="L87">
            <v>150</v>
          </cell>
          <cell r="M87">
            <v>180</v>
          </cell>
          <cell r="N87">
            <v>185</v>
          </cell>
          <cell r="O87">
            <v>207</v>
          </cell>
          <cell r="P87">
            <v>189</v>
          </cell>
          <cell r="Q87">
            <v>49</v>
          </cell>
          <cell r="R87">
            <v>0</v>
          </cell>
          <cell r="S87">
            <v>53</v>
          </cell>
          <cell r="T87">
            <v>175</v>
          </cell>
          <cell r="U87">
            <v>221</v>
          </cell>
        </row>
        <row r="88">
          <cell r="B88">
            <v>99</v>
          </cell>
          <cell r="C88">
            <v>109</v>
          </cell>
          <cell r="D88">
            <v>113</v>
          </cell>
          <cell r="E88">
            <v>119</v>
          </cell>
          <cell r="F88">
            <v>140</v>
          </cell>
          <cell r="G88">
            <v>157</v>
          </cell>
          <cell r="H88">
            <v>165</v>
          </cell>
          <cell r="I88">
            <v>169</v>
          </cell>
          <cell r="J88">
            <v>170</v>
          </cell>
          <cell r="K88">
            <v>199</v>
          </cell>
          <cell r="L88">
            <v>194</v>
          </cell>
          <cell r="M88">
            <v>201</v>
          </cell>
          <cell r="N88">
            <v>223</v>
          </cell>
          <cell r="O88">
            <v>231</v>
          </cell>
          <cell r="P88">
            <v>255</v>
          </cell>
          <cell r="Q88">
            <v>85</v>
          </cell>
          <cell r="R88">
            <v>18</v>
          </cell>
          <cell r="S88">
            <v>168</v>
          </cell>
          <cell r="T88">
            <v>227</v>
          </cell>
          <cell r="U88">
            <v>255</v>
          </cell>
        </row>
        <row r="89">
          <cell r="B89">
            <v>143</v>
          </cell>
          <cell r="C89">
            <v>156</v>
          </cell>
          <cell r="D89">
            <v>166</v>
          </cell>
          <cell r="E89">
            <v>182</v>
          </cell>
          <cell r="F89">
            <v>193</v>
          </cell>
          <cell r="G89">
            <v>227</v>
          </cell>
          <cell r="H89">
            <v>247</v>
          </cell>
          <cell r="I89">
            <v>282</v>
          </cell>
          <cell r="J89">
            <v>305</v>
          </cell>
          <cell r="K89">
            <v>331</v>
          </cell>
          <cell r="L89">
            <v>344</v>
          </cell>
          <cell r="M89">
            <v>381</v>
          </cell>
          <cell r="N89">
            <v>408</v>
          </cell>
          <cell r="O89">
            <v>438</v>
          </cell>
          <cell r="P89">
            <v>445</v>
          </cell>
          <cell r="Q89">
            <v>134</v>
          </cell>
          <cell r="R89">
            <v>19</v>
          </cell>
          <cell r="S89">
            <v>221</v>
          </cell>
          <cell r="T89">
            <v>402</v>
          </cell>
          <cell r="U89">
            <v>476</v>
          </cell>
        </row>
        <row r="91">
          <cell r="B91">
            <v>43</v>
          </cell>
          <cell r="C91">
            <v>38</v>
          </cell>
          <cell r="D91">
            <v>54</v>
          </cell>
          <cell r="E91">
            <v>55</v>
          </cell>
          <cell r="F91">
            <v>38</v>
          </cell>
          <cell r="G91">
            <v>48</v>
          </cell>
          <cell r="H91">
            <v>49</v>
          </cell>
          <cell r="I91">
            <v>54</v>
          </cell>
          <cell r="J91">
            <v>67</v>
          </cell>
          <cell r="K91">
            <v>64</v>
          </cell>
          <cell r="L91">
            <v>74</v>
          </cell>
          <cell r="M91">
            <v>73</v>
          </cell>
          <cell r="N91">
            <v>93</v>
          </cell>
          <cell r="O91">
            <v>99</v>
          </cell>
          <cell r="P91">
            <v>88</v>
          </cell>
          <cell r="Q91">
            <v>33</v>
          </cell>
          <cell r="R91">
            <v>0</v>
          </cell>
          <cell r="S91">
            <v>32</v>
          </cell>
          <cell r="T91">
            <v>73</v>
          </cell>
          <cell r="U91">
            <v>77</v>
          </cell>
        </row>
        <row r="92">
          <cell r="B92">
            <v>38</v>
          </cell>
          <cell r="C92">
            <v>42</v>
          </cell>
          <cell r="D92">
            <v>34</v>
          </cell>
          <cell r="E92">
            <v>36</v>
          </cell>
          <cell r="F92">
            <v>48</v>
          </cell>
          <cell r="G92">
            <v>50</v>
          </cell>
          <cell r="H92">
            <v>51</v>
          </cell>
          <cell r="I92">
            <v>50</v>
          </cell>
          <cell r="J92">
            <v>38</v>
          </cell>
          <cell r="K92">
            <v>48</v>
          </cell>
          <cell r="L92">
            <v>49</v>
          </cell>
          <cell r="M92">
            <v>58</v>
          </cell>
          <cell r="N92">
            <v>66</v>
          </cell>
          <cell r="O92">
            <v>65</v>
          </cell>
          <cell r="P92">
            <v>76</v>
          </cell>
          <cell r="Q92">
            <v>21</v>
          </cell>
          <cell r="R92">
            <v>2</v>
          </cell>
          <cell r="S92">
            <v>43</v>
          </cell>
          <cell r="T92">
            <v>59</v>
          </cell>
          <cell r="U92">
            <v>69</v>
          </cell>
        </row>
        <row r="93">
          <cell r="B93">
            <v>81</v>
          </cell>
          <cell r="C93">
            <v>80</v>
          </cell>
          <cell r="D93">
            <v>88</v>
          </cell>
          <cell r="E93">
            <v>91</v>
          </cell>
          <cell r="F93">
            <v>87</v>
          </cell>
          <cell r="G93">
            <v>97</v>
          </cell>
          <cell r="H93">
            <v>100</v>
          </cell>
          <cell r="I93">
            <v>105</v>
          </cell>
          <cell r="J93">
            <v>105</v>
          </cell>
          <cell r="K93">
            <v>112</v>
          </cell>
          <cell r="L93">
            <v>124</v>
          </cell>
          <cell r="M93">
            <v>131</v>
          </cell>
          <cell r="N93">
            <v>159</v>
          </cell>
          <cell r="O93">
            <v>164</v>
          </cell>
          <cell r="P93">
            <v>165</v>
          </cell>
          <cell r="Q93">
            <v>54</v>
          </cell>
          <cell r="R93">
            <v>2</v>
          </cell>
          <cell r="S93">
            <v>75</v>
          </cell>
          <cell r="T93">
            <v>132</v>
          </cell>
          <cell r="U93">
            <v>147</v>
          </cell>
        </row>
        <row r="95">
          <cell r="B95">
            <v>176</v>
          </cell>
          <cell r="C95">
            <v>191</v>
          </cell>
          <cell r="D95">
            <v>202</v>
          </cell>
          <cell r="E95">
            <v>230</v>
          </cell>
          <cell r="F95">
            <v>300</v>
          </cell>
          <cell r="G95">
            <v>350</v>
          </cell>
          <cell r="H95">
            <v>454</v>
          </cell>
          <cell r="I95">
            <v>500</v>
          </cell>
          <cell r="J95">
            <v>594</v>
          </cell>
          <cell r="K95">
            <v>542</v>
          </cell>
          <cell r="L95">
            <v>573</v>
          </cell>
          <cell r="M95">
            <v>587</v>
          </cell>
          <cell r="N95">
            <v>586</v>
          </cell>
          <cell r="O95">
            <v>563</v>
          </cell>
          <cell r="P95">
            <v>505</v>
          </cell>
          <cell r="Q95">
            <v>106</v>
          </cell>
          <cell r="R95">
            <v>1</v>
          </cell>
          <cell r="S95">
            <v>188</v>
          </cell>
          <cell r="T95">
            <v>304</v>
          </cell>
          <cell r="U95">
            <v>333</v>
          </cell>
        </row>
        <row r="96">
          <cell r="B96">
            <v>221</v>
          </cell>
          <cell r="C96">
            <v>223</v>
          </cell>
          <cell r="D96">
            <v>235</v>
          </cell>
          <cell r="E96">
            <v>242</v>
          </cell>
          <cell r="F96">
            <v>213</v>
          </cell>
          <cell r="G96">
            <v>264</v>
          </cell>
          <cell r="H96">
            <v>272</v>
          </cell>
          <cell r="I96">
            <v>281</v>
          </cell>
          <cell r="J96">
            <v>277</v>
          </cell>
          <cell r="K96">
            <v>332</v>
          </cell>
          <cell r="L96">
            <v>344</v>
          </cell>
          <cell r="M96">
            <v>377</v>
          </cell>
          <cell r="N96">
            <v>373</v>
          </cell>
          <cell r="O96">
            <v>415</v>
          </cell>
          <cell r="P96">
            <v>437</v>
          </cell>
          <cell r="Q96">
            <v>100</v>
          </cell>
          <cell r="R96">
            <v>15</v>
          </cell>
          <cell r="S96">
            <v>230</v>
          </cell>
          <cell r="T96">
            <v>295</v>
          </cell>
          <cell r="U96">
            <v>325</v>
          </cell>
        </row>
        <row r="97">
          <cell r="B97">
            <v>397</v>
          </cell>
          <cell r="C97">
            <v>414</v>
          </cell>
          <cell r="D97">
            <v>437</v>
          </cell>
          <cell r="E97">
            <v>472</v>
          </cell>
          <cell r="F97">
            <v>512</v>
          </cell>
          <cell r="G97">
            <v>614</v>
          </cell>
          <cell r="H97">
            <v>727</v>
          </cell>
          <cell r="I97">
            <v>781</v>
          </cell>
          <cell r="J97">
            <v>871</v>
          </cell>
          <cell r="K97">
            <v>874</v>
          </cell>
          <cell r="L97">
            <v>918</v>
          </cell>
          <cell r="M97">
            <v>964</v>
          </cell>
          <cell r="N97">
            <v>959</v>
          </cell>
          <cell r="O97">
            <v>978</v>
          </cell>
          <cell r="P97">
            <v>943</v>
          </cell>
          <cell r="Q97">
            <v>206</v>
          </cell>
          <cell r="R97">
            <v>16</v>
          </cell>
          <cell r="S97">
            <v>418</v>
          </cell>
          <cell r="T97">
            <v>599</v>
          </cell>
          <cell r="U97">
            <v>657</v>
          </cell>
        </row>
        <row r="99">
          <cell r="B99">
            <v>25</v>
          </cell>
          <cell r="C99">
            <v>35</v>
          </cell>
          <cell r="D99">
            <v>31</v>
          </cell>
          <cell r="E99">
            <v>34</v>
          </cell>
          <cell r="F99">
            <v>42</v>
          </cell>
          <cell r="G99">
            <v>42</v>
          </cell>
          <cell r="H99">
            <v>49</v>
          </cell>
          <cell r="I99">
            <v>51</v>
          </cell>
          <cell r="J99">
            <v>56</v>
          </cell>
          <cell r="K99">
            <v>72</v>
          </cell>
          <cell r="L99">
            <v>67</v>
          </cell>
          <cell r="M99">
            <v>69</v>
          </cell>
          <cell r="N99">
            <v>64</v>
          </cell>
          <cell r="O99">
            <v>67</v>
          </cell>
          <cell r="P99">
            <v>67</v>
          </cell>
          <cell r="Q99">
            <v>26</v>
          </cell>
          <cell r="R99">
            <v>0</v>
          </cell>
          <cell r="S99">
            <v>21</v>
          </cell>
          <cell r="T99">
            <v>40</v>
          </cell>
          <cell r="U99">
            <v>63</v>
          </cell>
        </row>
        <row r="100">
          <cell r="B100">
            <v>21</v>
          </cell>
          <cell r="C100">
            <v>18</v>
          </cell>
          <cell r="D100">
            <v>25</v>
          </cell>
          <cell r="E100">
            <v>28</v>
          </cell>
          <cell r="F100">
            <v>32</v>
          </cell>
          <cell r="G100">
            <v>37</v>
          </cell>
          <cell r="H100">
            <v>31</v>
          </cell>
          <cell r="I100">
            <v>41</v>
          </cell>
          <cell r="J100">
            <v>39</v>
          </cell>
          <cell r="K100">
            <v>37</v>
          </cell>
          <cell r="L100">
            <v>40</v>
          </cell>
          <cell r="M100">
            <v>52</v>
          </cell>
          <cell r="N100">
            <v>53</v>
          </cell>
          <cell r="O100">
            <v>58</v>
          </cell>
          <cell r="P100">
            <v>60</v>
          </cell>
          <cell r="Q100">
            <v>18</v>
          </cell>
          <cell r="R100">
            <v>2</v>
          </cell>
          <cell r="S100">
            <v>31</v>
          </cell>
          <cell r="T100">
            <v>53</v>
          </cell>
          <cell r="U100">
            <v>42</v>
          </cell>
        </row>
        <row r="101">
          <cell r="B101">
            <v>46</v>
          </cell>
          <cell r="C101">
            <v>53</v>
          </cell>
          <cell r="D101">
            <v>56</v>
          </cell>
          <cell r="E101">
            <v>62</v>
          </cell>
          <cell r="F101">
            <v>74</v>
          </cell>
          <cell r="G101">
            <v>79</v>
          </cell>
          <cell r="H101">
            <v>80</v>
          </cell>
          <cell r="I101">
            <v>92</v>
          </cell>
          <cell r="J101">
            <v>95</v>
          </cell>
          <cell r="K101">
            <v>109</v>
          </cell>
          <cell r="L101">
            <v>107</v>
          </cell>
          <cell r="M101">
            <v>121</v>
          </cell>
          <cell r="N101">
            <v>117</v>
          </cell>
          <cell r="O101">
            <v>125</v>
          </cell>
          <cell r="P101">
            <v>127</v>
          </cell>
          <cell r="Q101">
            <v>44</v>
          </cell>
          <cell r="R101">
            <v>2</v>
          </cell>
          <cell r="S101">
            <v>53</v>
          </cell>
          <cell r="T101">
            <v>93</v>
          </cell>
          <cell r="U101">
            <v>104</v>
          </cell>
        </row>
        <row r="103">
          <cell r="B103">
            <v>12</v>
          </cell>
          <cell r="C103">
            <v>15</v>
          </cell>
          <cell r="D103">
            <v>19</v>
          </cell>
          <cell r="E103">
            <v>25</v>
          </cell>
          <cell r="F103">
            <v>17</v>
          </cell>
          <cell r="G103">
            <v>41</v>
          </cell>
          <cell r="H103">
            <v>24</v>
          </cell>
          <cell r="I103">
            <v>25</v>
          </cell>
          <cell r="J103">
            <v>26</v>
          </cell>
          <cell r="K103">
            <v>35</v>
          </cell>
          <cell r="L103">
            <v>24</v>
          </cell>
          <cell r="M103">
            <v>27</v>
          </cell>
          <cell r="N103">
            <v>33</v>
          </cell>
          <cell r="O103">
            <v>27</v>
          </cell>
          <cell r="P103">
            <v>29</v>
          </cell>
          <cell r="Q103">
            <v>12</v>
          </cell>
          <cell r="R103">
            <v>0</v>
          </cell>
          <cell r="S103">
            <v>12</v>
          </cell>
          <cell r="T103">
            <v>23</v>
          </cell>
          <cell r="U103">
            <v>22</v>
          </cell>
        </row>
        <row r="104">
          <cell r="B104">
            <v>32</v>
          </cell>
          <cell r="C104">
            <v>37</v>
          </cell>
          <cell r="D104">
            <v>36</v>
          </cell>
          <cell r="E104">
            <v>33</v>
          </cell>
          <cell r="F104">
            <v>41</v>
          </cell>
          <cell r="G104">
            <v>37</v>
          </cell>
          <cell r="H104">
            <v>47</v>
          </cell>
          <cell r="I104">
            <v>48</v>
          </cell>
          <cell r="J104">
            <v>51</v>
          </cell>
          <cell r="K104">
            <v>45</v>
          </cell>
          <cell r="L104">
            <v>57</v>
          </cell>
          <cell r="M104">
            <v>58</v>
          </cell>
          <cell r="N104">
            <v>52</v>
          </cell>
          <cell r="O104">
            <v>53</v>
          </cell>
          <cell r="P104">
            <v>51</v>
          </cell>
          <cell r="Q104">
            <v>15</v>
          </cell>
          <cell r="R104">
            <v>1</v>
          </cell>
          <cell r="S104">
            <v>28</v>
          </cell>
          <cell r="T104">
            <v>40</v>
          </cell>
          <cell r="U104">
            <v>48</v>
          </cell>
        </row>
        <row r="105">
          <cell r="B105">
            <v>44</v>
          </cell>
          <cell r="C105">
            <v>52</v>
          </cell>
          <cell r="D105">
            <v>55</v>
          </cell>
          <cell r="E105">
            <v>58</v>
          </cell>
          <cell r="F105">
            <v>59</v>
          </cell>
          <cell r="G105">
            <v>78</v>
          </cell>
          <cell r="H105">
            <v>70</v>
          </cell>
          <cell r="I105">
            <v>73</v>
          </cell>
          <cell r="J105">
            <v>77</v>
          </cell>
          <cell r="K105">
            <v>79</v>
          </cell>
          <cell r="L105">
            <v>81</v>
          </cell>
          <cell r="M105">
            <v>84</v>
          </cell>
          <cell r="N105">
            <v>85</v>
          </cell>
          <cell r="O105">
            <v>80</v>
          </cell>
          <cell r="P105">
            <v>80</v>
          </cell>
          <cell r="Q105">
            <v>26</v>
          </cell>
          <cell r="R105">
            <v>1</v>
          </cell>
          <cell r="S105">
            <v>39</v>
          </cell>
          <cell r="T105">
            <v>63</v>
          </cell>
          <cell r="U105">
            <v>70</v>
          </cell>
        </row>
        <row r="107">
          <cell r="B107">
            <v>10</v>
          </cell>
          <cell r="C107">
            <v>20</v>
          </cell>
          <cell r="D107">
            <v>17</v>
          </cell>
          <cell r="E107">
            <v>20</v>
          </cell>
          <cell r="F107">
            <v>20</v>
          </cell>
          <cell r="G107">
            <v>18</v>
          </cell>
          <cell r="H107">
            <v>26</v>
          </cell>
          <cell r="I107">
            <v>31</v>
          </cell>
          <cell r="J107">
            <v>27</v>
          </cell>
          <cell r="K107">
            <v>26</v>
          </cell>
          <cell r="L107">
            <v>19</v>
          </cell>
          <cell r="M107">
            <v>28</v>
          </cell>
          <cell r="N107">
            <v>37</v>
          </cell>
          <cell r="O107">
            <v>38</v>
          </cell>
          <cell r="P107">
            <v>37</v>
          </cell>
          <cell r="Q107">
            <v>10</v>
          </cell>
          <cell r="R107">
            <v>0</v>
          </cell>
          <cell r="S107">
            <v>10</v>
          </cell>
          <cell r="T107">
            <v>34</v>
          </cell>
          <cell r="U107">
            <v>28</v>
          </cell>
        </row>
        <row r="108">
          <cell r="B108">
            <v>20</v>
          </cell>
          <cell r="C108">
            <v>13</v>
          </cell>
          <cell r="D108">
            <v>21</v>
          </cell>
          <cell r="E108">
            <v>21</v>
          </cell>
          <cell r="F108">
            <v>19</v>
          </cell>
          <cell r="G108">
            <v>26</v>
          </cell>
          <cell r="H108">
            <v>31</v>
          </cell>
          <cell r="I108">
            <v>32</v>
          </cell>
          <cell r="J108">
            <v>35</v>
          </cell>
          <cell r="K108">
            <v>41</v>
          </cell>
          <cell r="L108">
            <v>36</v>
          </cell>
          <cell r="M108">
            <v>33</v>
          </cell>
          <cell r="N108">
            <v>33</v>
          </cell>
          <cell r="O108">
            <v>37</v>
          </cell>
          <cell r="P108">
            <v>44</v>
          </cell>
          <cell r="Q108">
            <v>16</v>
          </cell>
          <cell r="R108">
            <v>4</v>
          </cell>
          <cell r="S108">
            <v>26</v>
          </cell>
          <cell r="T108">
            <v>31</v>
          </cell>
          <cell r="U108">
            <v>46</v>
          </cell>
        </row>
        <row r="109">
          <cell r="B109">
            <v>30</v>
          </cell>
          <cell r="C109">
            <v>33</v>
          </cell>
          <cell r="D109">
            <v>38</v>
          </cell>
          <cell r="E109">
            <v>41</v>
          </cell>
          <cell r="F109">
            <v>39</v>
          </cell>
          <cell r="G109">
            <v>44</v>
          </cell>
          <cell r="H109">
            <v>57</v>
          </cell>
          <cell r="I109">
            <v>63</v>
          </cell>
          <cell r="J109">
            <v>63</v>
          </cell>
          <cell r="K109">
            <v>67</v>
          </cell>
          <cell r="L109">
            <v>56</v>
          </cell>
          <cell r="M109">
            <v>61</v>
          </cell>
          <cell r="N109">
            <v>70</v>
          </cell>
          <cell r="O109">
            <v>75</v>
          </cell>
          <cell r="P109">
            <v>81</v>
          </cell>
          <cell r="Q109">
            <v>26</v>
          </cell>
          <cell r="R109">
            <v>4</v>
          </cell>
          <cell r="S109">
            <v>36</v>
          </cell>
          <cell r="T109">
            <v>65</v>
          </cell>
          <cell r="U109">
            <v>74</v>
          </cell>
        </row>
        <row r="111">
          <cell r="B111">
            <v>4</v>
          </cell>
          <cell r="C111">
            <v>2</v>
          </cell>
          <cell r="D111">
            <v>4</v>
          </cell>
          <cell r="E111">
            <v>2</v>
          </cell>
          <cell r="F111">
            <v>6</v>
          </cell>
          <cell r="G111">
            <v>6</v>
          </cell>
          <cell r="H111">
            <v>5</v>
          </cell>
          <cell r="I111">
            <v>3</v>
          </cell>
          <cell r="J111">
            <v>3</v>
          </cell>
          <cell r="K111">
            <v>5</v>
          </cell>
          <cell r="L111">
            <v>8</v>
          </cell>
          <cell r="M111">
            <v>6</v>
          </cell>
          <cell r="N111">
            <v>7</v>
          </cell>
          <cell r="O111">
            <v>4</v>
          </cell>
          <cell r="P111">
            <v>5</v>
          </cell>
          <cell r="Q111">
            <v>1</v>
          </cell>
          <cell r="R111">
            <v>0</v>
          </cell>
          <cell r="S111">
            <v>2</v>
          </cell>
          <cell r="T111">
            <v>5</v>
          </cell>
          <cell r="U111">
            <v>5</v>
          </cell>
        </row>
        <row r="112">
          <cell r="B112">
            <v>3</v>
          </cell>
          <cell r="C112">
            <v>1</v>
          </cell>
          <cell r="D112">
            <v>0</v>
          </cell>
          <cell r="E112">
            <v>3</v>
          </cell>
          <cell r="F112">
            <v>1</v>
          </cell>
          <cell r="G112">
            <v>2</v>
          </cell>
          <cell r="H112">
            <v>4</v>
          </cell>
          <cell r="I112">
            <v>14</v>
          </cell>
          <cell r="J112">
            <v>1</v>
          </cell>
          <cell r="K112">
            <v>0</v>
          </cell>
          <cell r="L112">
            <v>1</v>
          </cell>
          <cell r="M112">
            <v>1</v>
          </cell>
          <cell r="N112">
            <v>1</v>
          </cell>
          <cell r="O112">
            <v>0</v>
          </cell>
          <cell r="P112">
            <v>1</v>
          </cell>
          <cell r="Q112">
            <v>1</v>
          </cell>
          <cell r="R112">
            <v>0</v>
          </cell>
          <cell r="S112">
            <v>2</v>
          </cell>
          <cell r="T112">
            <v>0</v>
          </cell>
          <cell r="U112">
            <v>1</v>
          </cell>
        </row>
        <row r="113">
          <cell r="B113">
            <v>7</v>
          </cell>
          <cell r="C113">
            <v>3</v>
          </cell>
          <cell r="D113">
            <v>4</v>
          </cell>
          <cell r="E113">
            <v>5</v>
          </cell>
          <cell r="F113">
            <v>7</v>
          </cell>
          <cell r="G113">
            <v>8</v>
          </cell>
          <cell r="H113">
            <v>9</v>
          </cell>
          <cell r="I113">
            <v>17</v>
          </cell>
          <cell r="J113">
            <v>4</v>
          </cell>
          <cell r="K113">
            <v>5</v>
          </cell>
          <cell r="L113">
            <v>8</v>
          </cell>
          <cell r="M113">
            <v>8</v>
          </cell>
          <cell r="N113">
            <v>7</v>
          </cell>
          <cell r="O113">
            <v>4</v>
          </cell>
          <cell r="P113">
            <v>6</v>
          </cell>
          <cell r="Q113">
            <v>2</v>
          </cell>
          <cell r="R113">
            <v>0</v>
          </cell>
          <cell r="S113">
            <v>4</v>
          </cell>
          <cell r="T113">
            <v>5</v>
          </cell>
          <cell r="U113">
            <v>6</v>
          </cell>
        </row>
        <row r="115">
          <cell r="B115">
            <v>2044</v>
          </cell>
          <cell r="C115">
            <v>2183</v>
          </cell>
          <cell r="D115">
            <v>2481</v>
          </cell>
          <cell r="E115">
            <v>2805</v>
          </cell>
          <cell r="F115">
            <v>3055</v>
          </cell>
          <cell r="G115">
            <v>3543</v>
          </cell>
          <cell r="H115">
            <v>3978</v>
          </cell>
          <cell r="I115">
            <v>4208</v>
          </cell>
          <cell r="J115">
            <v>4547</v>
          </cell>
          <cell r="K115">
            <v>4677</v>
          </cell>
          <cell r="L115">
            <v>4820</v>
          </cell>
          <cell r="M115">
            <v>5056</v>
          </cell>
          <cell r="N115">
            <v>5227</v>
          </cell>
          <cell r="O115">
            <v>5579</v>
          </cell>
          <cell r="P115">
            <v>5627</v>
          </cell>
          <cell r="Q115">
            <v>1328</v>
          </cell>
          <cell r="R115">
            <v>55</v>
          </cell>
          <cell r="S115">
            <v>2170</v>
          </cell>
          <cell r="T115">
            <v>5026</v>
          </cell>
          <cell r="U115">
            <v>6006</v>
          </cell>
        </row>
        <row r="116">
          <cell r="B116">
            <v>2213</v>
          </cell>
          <cell r="C116">
            <v>2258</v>
          </cell>
          <cell r="D116">
            <v>2407</v>
          </cell>
          <cell r="E116">
            <v>2440</v>
          </cell>
          <cell r="F116">
            <v>2497</v>
          </cell>
          <cell r="G116">
            <v>2766</v>
          </cell>
          <cell r="H116">
            <v>2948</v>
          </cell>
          <cell r="I116">
            <v>3067</v>
          </cell>
          <cell r="J116">
            <v>3219</v>
          </cell>
          <cell r="K116">
            <v>3448</v>
          </cell>
          <cell r="L116">
            <v>3547</v>
          </cell>
          <cell r="M116">
            <v>3795</v>
          </cell>
          <cell r="N116">
            <v>4091</v>
          </cell>
          <cell r="O116">
            <v>4206</v>
          </cell>
          <cell r="P116">
            <v>4363</v>
          </cell>
          <cell r="Q116">
            <v>1105</v>
          </cell>
          <cell r="R116">
            <v>215</v>
          </cell>
          <cell r="S116">
            <v>2404</v>
          </cell>
          <cell r="T116">
            <v>3692</v>
          </cell>
          <cell r="U116">
            <v>4133</v>
          </cell>
        </row>
        <row r="117">
          <cell r="B117">
            <v>4258</v>
          </cell>
          <cell r="C117">
            <v>4442</v>
          </cell>
          <cell r="D117">
            <v>4888</v>
          </cell>
          <cell r="E117">
            <v>5244</v>
          </cell>
          <cell r="F117">
            <v>5553</v>
          </cell>
          <cell r="G117">
            <v>6309</v>
          </cell>
          <cell r="H117">
            <v>6926</v>
          </cell>
          <cell r="I117">
            <v>7274</v>
          </cell>
          <cell r="J117">
            <v>7766</v>
          </cell>
          <cell r="K117">
            <v>8125</v>
          </cell>
          <cell r="L117">
            <v>8367</v>
          </cell>
          <cell r="M117">
            <v>8850</v>
          </cell>
          <cell r="N117">
            <v>9319</v>
          </cell>
          <cell r="O117">
            <v>9785</v>
          </cell>
          <cell r="P117">
            <v>9990</v>
          </cell>
          <cell r="Q117">
            <v>2433</v>
          </cell>
          <cell r="R117">
            <v>269</v>
          </cell>
          <cell r="S117">
            <v>4573</v>
          </cell>
          <cell r="T117">
            <v>8718</v>
          </cell>
          <cell r="U117">
            <v>10139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51"/>
  <sheetViews>
    <sheetView tabSelected="1" workbookViewId="0">
      <selection activeCell="X11" sqref="X11"/>
    </sheetView>
  </sheetViews>
  <sheetFormatPr defaultRowHeight="12.5" x14ac:dyDescent="0.25"/>
  <cols>
    <col min="1" max="1" width="42.1796875" customWidth="1"/>
    <col min="2" max="11" width="14.7265625" style="1" customWidth="1"/>
    <col min="12" max="19" width="14.7265625" customWidth="1"/>
    <col min="20" max="20" width="13.81640625" bestFit="1" customWidth="1"/>
    <col min="21" max="21" width="13.81640625" customWidth="1"/>
  </cols>
  <sheetData>
    <row r="1" spans="1:23" s="8" customFormat="1" ht="13.5" x14ac:dyDescent="0.25">
      <c r="A1" s="7"/>
      <c r="B1" s="7"/>
      <c r="C1" s="7"/>
      <c r="D1" s="7"/>
      <c r="E1" s="7"/>
      <c r="F1" s="7"/>
    </row>
    <row r="2" spans="1:23" s="8" customFormat="1" ht="13.5" x14ac:dyDescent="0.25">
      <c r="A2" s="7"/>
      <c r="B2" s="7"/>
      <c r="C2" s="7"/>
      <c r="D2" s="7"/>
      <c r="E2" s="7"/>
      <c r="F2" s="7"/>
    </row>
    <row r="3" spans="1:23" s="8" customFormat="1" ht="13.5" x14ac:dyDescent="0.25">
      <c r="A3" s="7"/>
      <c r="B3" s="7"/>
      <c r="C3" s="7"/>
      <c r="D3" s="7"/>
      <c r="E3" s="7"/>
      <c r="F3" s="7"/>
    </row>
    <row r="4" spans="1:23" s="8" customFormat="1" ht="13.5" x14ac:dyDescent="0.25">
      <c r="A4" s="7"/>
      <c r="B4" s="7"/>
      <c r="C4" s="7"/>
      <c r="D4" s="7"/>
      <c r="E4" s="7"/>
      <c r="F4" s="7"/>
    </row>
    <row r="5" spans="1:23" s="8" customFormat="1" ht="13.5" x14ac:dyDescent="0.25">
      <c r="A5" s="7"/>
      <c r="B5" s="7"/>
      <c r="C5" s="7"/>
      <c r="D5" s="7"/>
      <c r="E5" s="7"/>
      <c r="F5" s="7"/>
    </row>
    <row r="6" spans="1:23" s="8" customFormat="1" ht="13.5" x14ac:dyDescent="0.25">
      <c r="A6" s="7"/>
      <c r="B6" s="7"/>
      <c r="C6" s="7"/>
      <c r="D6" s="7"/>
      <c r="E6" s="7"/>
      <c r="F6" s="7"/>
    </row>
    <row r="7" spans="1:23" s="10" customFormat="1" ht="11.5" x14ac:dyDescent="0.25">
      <c r="A7" s="9"/>
    </row>
    <row r="8" spans="1:23" s="1" customFormat="1" ht="15" x14ac:dyDescent="0.25">
      <c r="A8" s="11" t="s">
        <v>5</v>
      </c>
      <c r="B8" s="10"/>
      <c r="C8" s="10"/>
      <c r="D8" s="10"/>
      <c r="E8" s="10"/>
      <c r="F8" s="10"/>
      <c r="G8" s="10"/>
      <c r="H8" s="10"/>
    </row>
    <row r="9" spans="1:23" s="1" customFormat="1" x14ac:dyDescent="0.25">
      <c r="A9" s="12" t="str">
        <f ca="1">"Updated " &amp; TEXT(NOW(),"mmmm YYYY")</f>
        <v>Updated June 2025</v>
      </c>
      <c r="B9" s="10"/>
      <c r="C9" s="10"/>
      <c r="D9" s="10"/>
      <c r="E9" s="10"/>
      <c r="F9" s="10"/>
      <c r="G9" s="10"/>
      <c r="H9" s="10"/>
    </row>
    <row r="10" spans="1:23" s="1" customFormat="1" ht="56.25" customHeight="1" x14ac:dyDescent="0.25">
      <c r="A10" s="28" t="str">
        <f>"Australian residents' outbound trips:
- by main destination country
- by purpose of trip
For year ending "&amp;PROPER((SUBSTITUTE(B15,"YEAR ENDING ","")))&amp;" to year ending "&amp;PROPER((SUBSTITUTE(LOOKUP(2,1/(15:15&lt;&gt;""),15:15),"YEAR ENDING ","")))</f>
        <v>Australian residents' outbound trips:
- by main destination country
- by purpose of trip
For year ending Year Ending December 2005 to year ending Year Ending December 2024</v>
      </c>
      <c r="B10" s="28"/>
      <c r="C10" s="28"/>
      <c r="D10" s="28"/>
      <c r="E10" s="28"/>
      <c r="F10" s="28"/>
      <c r="G10" s="28"/>
      <c r="H10" s="28"/>
    </row>
    <row r="11" spans="1:23" s="1" customFormat="1" ht="35.25" customHeight="1" x14ac:dyDescent="0.25">
      <c r="A11" s="27" t="s">
        <v>6</v>
      </c>
      <c r="B11" s="27"/>
      <c r="C11" s="27"/>
      <c r="D11" s="27"/>
      <c r="E11" s="27"/>
      <c r="F11" s="27"/>
      <c r="G11" s="27"/>
      <c r="H11" s="27"/>
    </row>
    <row r="12" spans="1:23" s="1" customFormat="1" ht="13.5" customHeight="1" x14ac:dyDescent="0.3">
      <c r="A12" s="13" t="s">
        <v>4</v>
      </c>
      <c r="B12" s="14"/>
      <c r="C12" s="14"/>
      <c r="D12" s="14"/>
      <c r="E12" s="14"/>
      <c r="F12" s="6"/>
      <c r="G12" s="15"/>
      <c r="H12" s="6"/>
    </row>
    <row r="13" spans="1:23" x14ac:dyDescent="0.25">
      <c r="A13" s="2"/>
    </row>
    <row r="14" spans="1:23" s="3" customFormat="1" x14ac:dyDescent="0.25"/>
    <row r="15" spans="1:23" s="18" customFormat="1" ht="39" customHeight="1" x14ac:dyDescent="0.3">
      <c r="A15" s="16" t="s">
        <v>1</v>
      </c>
      <c r="B15" s="17" t="str">
        <f>'[1]Outbound Trips (''000)'!B9</f>
        <v>Year ending December 2005</v>
      </c>
      <c r="C15" s="17" t="str">
        <f>'[1]Outbound Trips (''000)'!C9</f>
        <v>Year ending December 2006</v>
      </c>
      <c r="D15" s="17" t="str">
        <f>'[1]Outbound Trips (''000)'!D9</f>
        <v>Year ending December 2007</v>
      </c>
      <c r="E15" s="17" t="str">
        <f>'[1]Outbound Trips (''000)'!E9</f>
        <v>Year ending December 2008</v>
      </c>
      <c r="F15" s="17" t="str">
        <f>'[1]Outbound Trips (''000)'!F9</f>
        <v>Year ending December 2009</v>
      </c>
      <c r="G15" s="17" t="str">
        <f>'[1]Outbound Trips (''000)'!G9</f>
        <v>Year ending December 2010</v>
      </c>
      <c r="H15" s="17" t="str">
        <f>'[1]Outbound Trips (''000)'!H9</f>
        <v>Year ending December 2011</v>
      </c>
      <c r="I15" s="17" t="str">
        <f>'[1]Outbound Trips (''000)'!I9</f>
        <v>Year ending December 2012</v>
      </c>
      <c r="J15" s="17" t="str">
        <f>'[1]Outbound Trips (''000)'!J9</f>
        <v>Year ending December 2013</v>
      </c>
      <c r="K15" s="17" t="str">
        <f>'[1]Outbound Trips (''000)'!K9</f>
        <v>Year ending December 2014</v>
      </c>
      <c r="L15" s="17" t="str">
        <f>'[1]Outbound Trips (''000)'!L9</f>
        <v>Year ending December 2015</v>
      </c>
      <c r="M15" s="17" t="str">
        <f>'[1]Outbound Trips (''000)'!M9</f>
        <v>Year ending December 2016</v>
      </c>
      <c r="N15" s="17" t="str">
        <f>'[1]Outbound Trips (''000)'!N9</f>
        <v>Year ending December 2017</v>
      </c>
      <c r="O15" s="17" t="str">
        <f>'[1]Outbound Trips (''000)'!O9</f>
        <v>Year ending December 2018</v>
      </c>
      <c r="P15" s="17" t="str">
        <f>'[1]Outbound Trips (''000)'!P9</f>
        <v>Year ending December 2019</v>
      </c>
      <c r="Q15" s="17" t="str">
        <f>'[1]Outbound Trips (''000)'!Q9</f>
        <v>Year ending December 2020</v>
      </c>
      <c r="R15" s="17" t="str">
        <f>'[1]Outbound Trips (''000)'!R9</f>
        <v>Year ending December 2021</v>
      </c>
      <c r="S15" s="17" t="str">
        <f>'[1]Outbound Trips (''000)'!S9</f>
        <v>Year ending December 2022</v>
      </c>
      <c r="T15" s="17" t="str">
        <f>'[1]Outbound Trips (''000)'!T9</f>
        <v>Year ending December 2023</v>
      </c>
      <c r="U15" s="17" t="str">
        <f>'[1]Outbound Trips (''000)'!U9</f>
        <v>Year ending December 2024</v>
      </c>
      <c r="V15" s="19"/>
      <c r="W15" s="19"/>
    </row>
    <row r="16" spans="1:23" s="25" customFormat="1" ht="13.5" x14ac:dyDescent="0.3">
      <c r="A16" s="16" t="s">
        <v>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s="3" customFormat="1" ht="15" customHeight="1" x14ac:dyDescent="0.25">
      <c r="A17" s="20" t="s">
        <v>2</v>
      </c>
      <c r="B17" s="21">
        <f>IF([1]Sample!B11&lt;40,"np",'[1]Outbound Trips (''000)'!B11)</f>
        <v>316</v>
      </c>
      <c r="C17" s="21">
        <f>IF([1]Sample!C11&lt;40,"np",'[1]Outbound Trips (''000)'!C11)</f>
        <v>348</v>
      </c>
      <c r="D17" s="21">
        <f>IF([1]Sample!D11&lt;40,"np",'[1]Outbound Trips (''000)'!D11)</f>
        <v>354</v>
      </c>
      <c r="E17" s="21">
        <f>IF([1]Sample!E11&lt;40,"np",'[1]Outbound Trips (''000)'!E11)</f>
        <v>358</v>
      </c>
      <c r="F17" s="21">
        <f>IF([1]Sample!F11&lt;40,"np",'[1]Outbound Trips (''000)'!F11)</f>
        <v>455</v>
      </c>
      <c r="G17" s="21">
        <f>IF([1]Sample!G11&lt;40,"np",'[1]Outbound Trips (''000)'!G11)</f>
        <v>454</v>
      </c>
      <c r="H17" s="21">
        <f>IF([1]Sample!H11&lt;40,"np",'[1]Outbound Trips (''000)'!H11)</f>
        <v>455</v>
      </c>
      <c r="I17" s="21">
        <f>IF([1]Sample!I11&lt;40,"np",'[1]Outbound Trips (''000)'!I11)</f>
        <v>454</v>
      </c>
      <c r="J17" s="21">
        <f>IF([1]Sample!J11&lt;40,"np",'[1]Outbound Trips (''000)'!J11)</f>
        <v>485</v>
      </c>
      <c r="K17" s="21">
        <f>IF([1]Sample!K11&lt;40,"np",'[1]Outbound Trips (''000)'!K11)</f>
        <v>467</v>
      </c>
      <c r="L17" s="21">
        <f>IF([1]Sample!L11&lt;40,"np",'[1]Outbound Trips (''000)'!L11)</f>
        <v>513</v>
      </c>
      <c r="M17" s="21">
        <f>IF([1]Sample!M11&lt;40,"np",'[1]Outbound Trips (''000)'!M11)</f>
        <v>580</v>
      </c>
      <c r="N17" s="21">
        <f>IF([1]Sample!N11&lt;40,"np",'[1]Outbound Trips (''000)'!N11)</f>
        <v>558</v>
      </c>
      <c r="O17" s="21">
        <f>IF([1]Sample!O11&lt;40,"np",'[1]Outbound Trips (''000)'!O11)</f>
        <v>604</v>
      </c>
      <c r="P17" s="21">
        <f>IF([1]Sample!P11&lt;40,"np",'[1]Outbound Trips (''000)'!P11)</f>
        <v>618</v>
      </c>
      <c r="Q17" s="21">
        <f>IF([1]Sample!Q11&lt;40,"np",'[1]Outbound Trips (''000)'!Q11)</f>
        <v>201</v>
      </c>
      <c r="R17" s="21">
        <f>IF([1]Sample!R11&lt;40,"np",'[1]Outbound Trips (''000)'!R11)</f>
        <v>39</v>
      </c>
      <c r="S17" s="21">
        <f>IF([1]Sample!S11&lt;40,"np",'[1]Outbound Trips (''000)'!S11)</f>
        <v>254</v>
      </c>
      <c r="T17" s="21">
        <f>IF([1]Sample!T11&lt;40,"np",'[1]Outbound Trips (''000)'!T11)</f>
        <v>551</v>
      </c>
      <c r="U17" s="21">
        <f>IF([1]Sample!U11&lt;40,"np",'[1]Outbound Trips (''000)'!U11)</f>
        <v>588</v>
      </c>
    </row>
    <row r="18" spans="1:21" s="3" customFormat="1" ht="15" customHeight="1" x14ac:dyDescent="0.25">
      <c r="A18" s="20" t="s">
        <v>3</v>
      </c>
      <c r="B18" s="21">
        <f>IF([1]Sample!B12&lt;40,"np",'[1]Outbound Trips (''000)'!B12)</f>
        <v>436</v>
      </c>
      <c r="C18" s="21">
        <f>IF([1]Sample!C12&lt;40,"np",'[1]Outbound Trips (''000)'!C12)</f>
        <v>432</v>
      </c>
      <c r="D18" s="21">
        <f>IF([1]Sample!D12&lt;40,"np",'[1]Outbound Trips (''000)'!D12)</f>
        <v>469</v>
      </c>
      <c r="E18" s="21">
        <f>IF([1]Sample!E12&lt;40,"np",'[1]Outbound Trips (''000)'!E12)</f>
        <v>466</v>
      </c>
      <c r="F18" s="21">
        <f>IF([1]Sample!F12&lt;40,"np",'[1]Outbound Trips (''000)'!F12)</f>
        <v>452</v>
      </c>
      <c r="G18" s="21">
        <f>IF([1]Sample!G12&lt;40,"np",'[1]Outbound Trips (''000)'!G12)</f>
        <v>491</v>
      </c>
      <c r="H18" s="21">
        <f>IF([1]Sample!H12&lt;40,"np",'[1]Outbound Trips (''000)'!H12)</f>
        <v>521</v>
      </c>
      <c r="I18" s="21">
        <f>IF([1]Sample!I12&lt;40,"np",'[1]Outbound Trips (''000)'!I12)</f>
        <v>528</v>
      </c>
      <c r="J18" s="21">
        <f>IF([1]Sample!J12&lt;40,"np",'[1]Outbound Trips (''000)'!J12)</f>
        <v>556</v>
      </c>
      <c r="K18" s="21">
        <f>IF([1]Sample!K12&lt;40,"np",'[1]Outbound Trips (''000)'!K12)</f>
        <v>600</v>
      </c>
      <c r="L18" s="21">
        <f>IF([1]Sample!L12&lt;40,"np",'[1]Outbound Trips (''000)'!L12)</f>
        <v>615</v>
      </c>
      <c r="M18" s="21">
        <f>IF([1]Sample!M12&lt;40,"np",'[1]Outbound Trips (''000)'!M12)</f>
        <v>624</v>
      </c>
      <c r="N18" s="21">
        <f>IF([1]Sample!N12&lt;40,"np",'[1]Outbound Trips (''000)'!N12)</f>
        <v>716</v>
      </c>
      <c r="O18" s="21">
        <f>IF([1]Sample!O12&lt;40,"np",'[1]Outbound Trips (''000)'!O12)</f>
        <v>679</v>
      </c>
      <c r="P18" s="21">
        <f>IF([1]Sample!P12&lt;40,"np",'[1]Outbound Trips (''000)'!P12)</f>
        <v>684</v>
      </c>
      <c r="Q18" s="21">
        <f>IF([1]Sample!Q12&lt;40,"np",'[1]Outbound Trips (''000)'!Q12)</f>
        <v>187</v>
      </c>
      <c r="R18" s="21">
        <f>IF([1]Sample!R12&lt;40,"np",'[1]Outbound Trips (''000)'!R12)</f>
        <v>102</v>
      </c>
      <c r="S18" s="21">
        <f>IF([1]Sample!S12&lt;40,"np",'[1]Outbound Trips (''000)'!S12)</f>
        <v>377</v>
      </c>
      <c r="T18" s="21">
        <f>IF([1]Sample!T12&lt;40,"np",'[1]Outbound Trips (''000)'!T12)</f>
        <v>569</v>
      </c>
      <c r="U18" s="21">
        <f>IF([1]Sample!U12&lt;40,"np",'[1]Outbound Trips (''000)'!U12)</f>
        <v>623</v>
      </c>
    </row>
    <row r="19" spans="1:21" s="4" customFormat="1" ht="15" customHeight="1" x14ac:dyDescent="0.3">
      <c r="A19" s="22" t="s">
        <v>0</v>
      </c>
      <c r="B19" s="23">
        <f>IF([1]Sample!B13&lt;40,"np",'[1]Outbound Trips (''000)'!B13)</f>
        <v>752</v>
      </c>
      <c r="C19" s="23">
        <f>IF([1]Sample!C13&lt;40,"np",'[1]Outbound Trips (''000)'!C13)</f>
        <v>781</v>
      </c>
      <c r="D19" s="23">
        <f>IF([1]Sample!D13&lt;40,"np",'[1]Outbound Trips (''000)'!D13)</f>
        <v>823</v>
      </c>
      <c r="E19" s="23">
        <f>IF([1]Sample!E13&lt;40,"np",'[1]Outbound Trips (''000)'!E13)</f>
        <v>824</v>
      </c>
      <c r="F19" s="23">
        <f>IF([1]Sample!F13&lt;40,"np",'[1]Outbound Trips (''000)'!F13)</f>
        <v>907</v>
      </c>
      <c r="G19" s="23">
        <f>IF([1]Sample!G13&lt;40,"np",'[1]Outbound Trips (''000)'!G13)</f>
        <v>945</v>
      </c>
      <c r="H19" s="23">
        <f>IF([1]Sample!H13&lt;40,"np",'[1]Outbound Trips (''000)'!H13)</f>
        <v>975</v>
      </c>
      <c r="I19" s="23">
        <f>IF([1]Sample!I13&lt;40,"np",'[1]Outbound Trips (''000)'!I13)</f>
        <v>983</v>
      </c>
      <c r="J19" s="23">
        <f>IF([1]Sample!J13&lt;40,"np",'[1]Outbound Trips (''000)'!J13)</f>
        <v>1041</v>
      </c>
      <c r="K19" s="23">
        <f>IF([1]Sample!K13&lt;40,"np",'[1]Outbound Trips (''000)'!K13)</f>
        <v>1067</v>
      </c>
      <c r="L19" s="23">
        <f>IF([1]Sample!L13&lt;40,"np",'[1]Outbound Trips (''000)'!L13)</f>
        <v>1127</v>
      </c>
      <c r="M19" s="23">
        <f>IF([1]Sample!M13&lt;40,"np",'[1]Outbound Trips (''000)'!M13)</f>
        <v>1204</v>
      </c>
      <c r="N19" s="23">
        <f>IF([1]Sample!N13&lt;40,"np",'[1]Outbound Trips (''000)'!N13)</f>
        <v>1275</v>
      </c>
      <c r="O19" s="23">
        <f>IF([1]Sample!O13&lt;40,"np",'[1]Outbound Trips (''000)'!O13)</f>
        <v>1283</v>
      </c>
      <c r="P19" s="21">
        <f>IF([1]Sample!P13&lt;40,"np",'[1]Outbound Trips (''000)'!P13)</f>
        <v>1302</v>
      </c>
      <c r="Q19" s="21">
        <f>IF([1]Sample!Q13&lt;40,"np",'[1]Outbound Trips (''000)'!Q13)</f>
        <v>387</v>
      </c>
      <c r="R19" s="21">
        <f>IF([1]Sample!R13&lt;40,"np",'[1]Outbound Trips (''000)'!R13)</f>
        <v>141</v>
      </c>
      <c r="S19" s="21">
        <f>IF([1]Sample!S13&lt;40,"np",'[1]Outbound Trips (''000)'!S13)</f>
        <v>631</v>
      </c>
      <c r="T19" s="21">
        <f>IF([1]Sample!T13&lt;40,"np",'[1]Outbound Trips (''000)'!T13)</f>
        <v>1119</v>
      </c>
      <c r="U19" s="21">
        <f>IF([1]Sample!U13&lt;40,"np",'[1]Outbound Trips (''000)'!U13)</f>
        <v>1211</v>
      </c>
    </row>
    <row r="20" spans="1:21" s="4" customFormat="1" ht="15" customHeight="1" x14ac:dyDescent="0.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4"/>
      <c r="R20" s="24"/>
      <c r="S20" s="24"/>
    </row>
    <row r="21" spans="1:21" s="25" customFormat="1" ht="13.5" x14ac:dyDescent="0.3">
      <c r="A21" s="16" t="s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s="3" customFormat="1" ht="15" customHeight="1" x14ac:dyDescent="0.25">
      <c r="A22" s="20" t="s">
        <v>2</v>
      </c>
      <c r="B22" s="21">
        <f>IF([1]Sample!B15&lt;40,"np",'[1]Outbound Trips (''000)'!B15)</f>
        <v>121</v>
      </c>
      <c r="C22" s="21">
        <f>IF([1]Sample!C15&lt;40,"np",'[1]Outbound Trips (''000)'!C15)</f>
        <v>123</v>
      </c>
      <c r="D22" s="21">
        <f>IF([1]Sample!D15&lt;40,"np",'[1]Outbound Trips (''000)'!D15)</f>
        <v>124</v>
      </c>
      <c r="E22" s="21">
        <f>IF([1]Sample!E15&lt;40,"np",'[1]Outbound Trips (''000)'!E15)</f>
        <v>156</v>
      </c>
      <c r="F22" s="21">
        <f>IF([1]Sample!F15&lt;40,"np",'[1]Outbound Trips (''000)'!F15)</f>
        <v>157</v>
      </c>
      <c r="G22" s="21">
        <f>IF([1]Sample!G15&lt;40,"np",'[1]Outbound Trips (''000)'!G15)</f>
        <v>193</v>
      </c>
      <c r="H22" s="21">
        <f>IF([1]Sample!H15&lt;40,"np",'[1]Outbound Trips (''000)'!H15)</f>
        <v>200</v>
      </c>
      <c r="I22" s="21">
        <f>IF([1]Sample!I15&lt;40,"np",'[1]Outbound Trips (''000)'!I15)</f>
        <v>198</v>
      </c>
      <c r="J22" s="21">
        <f>IF([1]Sample!J15&lt;40,"np",'[1]Outbound Trips (''000)'!J15)</f>
        <v>209</v>
      </c>
      <c r="K22" s="21">
        <f>IF([1]Sample!K15&lt;40,"np",'[1]Outbound Trips (''000)'!K15)</f>
        <v>205</v>
      </c>
      <c r="L22" s="21">
        <f>IF([1]Sample!L15&lt;40,"np",'[1]Outbound Trips (''000)'!L15)</f>
        <v>221</v>
      </c>
      <c r="M22" s="21">
        <f>IF([1]Sample!M15&lt;40,"np",'[1]Outbound Trips (''000)'!M15)</f>
        <v>212</v>
      </c>
      <c r="N22" s="21">
        <f>IF([1]Sample!N15&lt;40,"np",'[1]Outbound Trips (''000)'!N15)</f>
        <v>216</v>
      </c>
      <c r="O22" s="21">
        <f>IF([1]Sample!O15&lt;40,"np",'[1]Outbound Trips (''000)'!O15)</f>
        <v>208</v>
      </c>
      <c r="P22" s="21">
        <f>IF([1]Sample!P15&lt;40,"np",'[1]Outbound Trips (''000)'!P15)</f>
        <v>203</v>
      </c>
      <c r="Q22" s="21">
        <f>IF([1]Sample!Q15&lt;40,"np",'[1]Outbound Trips (''000)'!Q15)</f>
        <v>39</v>
      </c>
      <c r="R22" s="21" t="str">
        <f>IF([1]Sample!R15&lt;40,"np",'[1]Outbound Trips (''000)'!R15)</f>
        <v>np</v>
      </c>
      <c r="S22" s="21">
        <f>IF([1]Sample!S15&lt;40,"np",'[1]Outbound Trips (''000)'!S15)</f>
        <v>202</v>
      </c>
      <c r="T22" s="21">
        <f>IF([1]Sample!T15&lt;40,"np",'[1]Outbound Trips (''000)'!T15)</f>
        <v>252</v>
      </c>
      <c r="U22" s="21">
        <f>IF([1]Sample!U15&lt;40,"np",'[1]Outbound Trips (''000)'!U15)</f>
        <v>258</v>
      </c>
    </row>
    <row r="23" spans="1:21" s="3" customFormat="1" ht="15" customHeight="1" x14ac:dyDescent="0.25">
      <c r="A23" s="20" t="s">
        <v>3</v>
      </c>
      <c r="B23" s="21">
        <f>IF([1]Sample!B16&lt;40,"np",'[1]Outbound Trips (''000)'!B16)</f>
        <v>44</v>
      </c>
      <c r="C23" s="21">
        <f>IF([1]Sample!C16&lt;40,"np",'[1]Outbound Trips (''000)'!C16)</f>
        <v>47</v>
      </c>
      <c r="D23" s="21">
        <f>IF([1]Sample!D16&lt;40,"np",'[1]Outbound Trips (''000)'!D16)</f>
        <v>39</v>
      </c>
      <c r="E23" s="21">
        <f>IF([1]Sample!E16&lt;40,"np",'[1]Outbound Trips (''000)'!E16)</f>
        <v>37</v>
      </c>
      <c r="F23" s="21">
        <f>IF([1]Sample!F16&lt;40,"np",'[1]Outbound Trips (''000)'!F16)</f>
        <v>40</v>
      </c>
      <c r="G23" s="21">
        <f>IF([1]Sample!G16&lt;40,"np",'[1]Outbound Trips (''000)'!G16)</f>
        <v>51</v>
      </c>
      <c r="H23" s="21">
        <f>IF([1]Sample!H16&lt;40,"np",'[1]Outbound Trips (''000)'!H16)</f>
        <v>61</v>
      </c>
      <c r="I23" s="21">
        <f>IF([1]Sample!I16&lt;40,"np",'[1]Outbound Trips (''000)'!I16)</f>
        <v>58</v>
      </c>
      <c r="J23" s="21">
        <f>IF([1]Sample!J16&lt;40,"np",'[1]Outbound Trips (''000)'!J16)</f>
        <v>56</v>
      </c>
      <c r="K23" s="21">
        <f>IF([1]Sample!K16&lt;40,"np",'[1]Outbound Trips (''000)'!K16)</f>
        <v>57</v>
      </c>
      <c r="L23" s="21">
        <f>IF([1]Sample!L16&lt;40,"np",'[1]Outbound Trips (''000)'!L16)</f>
        <v>54</v>
      </c>
      <c r="M23" s="21">
        <f>IF([1]Sample!M16&lt;40,"np",'[1]Outbound Trips (''000)'!M16)</f>
        <v>57</v>
      </c>
      <c r="N23" s="21">
        <f>IF([1]Sample!N16&lt;40,"np",'[1]Outbound Trips (''000)'!N16)</f>
        <v>54</v>
      </c>
      <c r="O23" s="21">
        <f>IF([1]Sample!O16&lt;40,"np",'[1]Outbound Trips (''000)'!O16)</f>
        <v>60</v>
      </c>
      <c r="P23" s="21">
        <f>IF([1]Sample!P16&lt;40,"np",'[1]Outbound Trips (''000)'!P16)</f>
        <v>69</v>
      </c>
      <c r="Q23" s="21" t="str">
        <f>IF([1]Sample!Q16&lt;40,"np",'[1]Outbound Trips (''000)'!Q16)</f>
        <v>np</v>
      </c>
      <c r="R23" s="21" t="str">
        <f>IF([1]Sample!R16&lt;40,"np",'[1]Outbound Trips (''000)'!R16)</f>
        <v>np</v>
      </c>
      <c r="S23" s="21">
        <f>IF([1]Sample!S16&lt;40,"np",'[1]Outbound Trips (''000)'!S16)</f>
        <v>49</v>
      </c>
      <c r="T23" s="21">
        <f>IF([1]Sample!T16&lt;40,"np",'[1]Outbound Trips (''000)'!T16)</f>
        <v>52</v>
      </c>
      <c r="U23" s="21">
        <f>IF([1]Sample!U16&lt;40,"np",'[1]Outbound Trips (''000)'!U16)</f>
        <v>63</v>
      </c>
    </row>
    <row r="24" spans="1:21" s="4" customFormat="1" ht="15" customHeight="1" x14ac:dyDescent="0.3">
      <c r="A24" s="22" t="s">
        <v>0</v>
      </c>
      <c r="B24" s="23">
        <f>IF([1]Sample!B17&lt;40,"np",'[1]Outbound Trips (''000)'!B17)</f>
        <v>165</v>
      </c>
      <c r="C24" s="23">
        <f>IF([1]Sample!C17&lt;40,"np",'[1]Outbound Trips (''000)'!C17)</f>
        <v>171</v>
      </c>
      <c r="D24" s="23">
        <f>IF([1]Sample!D17&lt;40,"np",'[1]Outbound Trips (''000)'!D17)</f>
        <v>163</v>
      </c>
      <c r="E24" s="23">
        <f>IF([1]Sample!E17&lt;40,"np",'[1]Outbound Trips (''000)'!E17)</f>
        <v>193</v>
      </c>
      <c r="F24" s="23">
        <f>IF([1]Sample!F17&lt;40,"np",'[1]Outbound Trips (''000)'!F17)</f>
        <v>197</v>
      </c>
      <c r="G24" s="23">
        <f>IF([1]Sample!G17&lt;40,"np",'[1]Outbound Trips (''000)'!G17)</f>
        <v>244</v>
      </c>
      <c r="H24" s="23">
        <f>IF([1]Sample!H17&lt;40,"np",'[1]Outbound Trips (''000)'!H17)</f>
        <v>261</v>
      </c>
      <c r="I24" s="23">
        <f>IF([1]Sample!I17&lt;40,"np",'[1]Outbound Trips (''000)'!I17)</f>
        <v>256</v>
      </c>
      <c r="J24" s="23">
        <f>IF([1]Sample!J17&lt;40,"np",'[1]Outbound Trips (''000)'!J17)</f>
        <v>265</v>
      </c>
      <c r="K24" s="23">
        <f>IF([1]Sample!K17&lt;40,"np",'[1]Outbound Trips (''000)'!K17)</f>
        <v>263</v>
      </c>
      <c r="L24" s="23">
        <f>IF([1]Sample!L17&lt;40,"np",'[1]Outbound Trips (''000)'!L17)</f>
        <v>276</v>
      </c>
      <c r="M24" s="23">
        <f>IF([1]Sample!M17&lt;40,"np",'[1]Outbound Trips (''000)'!M17)</f>
        <v>269</v>
      </c>
      <c r="N24" s="23">
        <f>IF([1]Sample!N17&lt;40,"np",'[1]Outbound Trips (''000)'!N17)</f>
        <v>271</v>
      </c>
      <c r="O24" s="23">
        <f>IF([1]Sample!O17&lt;40,"np",'[1]Outbound Trips (''000)'!O17)</f>
        <v>268</v>
      </c>
      <c r="P24" s="21">
        <f>IF([1]Sample!P17&lt;40,"np",'[1]Outbound Trips (''000)'!P17)</f>
        <v>272</v>
      </c>
      <c r="Q24" s="21">
        <f>IF([1]Sample!Q17&lt;40,"np",'[1]Outbound Trips (''000)'!Q17)</f>
        <v>52</v>
      </c>
      <c r="R24" s="21" t="str">
        <f>IF([1]Sample!R17&lt;40,"np",'[1]Outbound Trips (''000)'!R17)</f>
        <v>np</v>
      </c>
      <c r="S24" s="21">
        <f>IF([1]Sample!S17&lt;40,"np",'[1]Outbound Trips (''000)'!S17)</f>
        <v>252</v>
      </c>
      <c r="T24" s="21">
        <f>IF([1]Sample!T17&lt;40,"np",'[1]Outbound Trips (''000)'!T17)</f>
        <v>304</v>
      </c>
      <c r="U24" s="21">
        <f>IF([1]Sample!U17&lt;40,"np",'[1]Outbound Trips (''000)'!U17)</f>
        <v>321</v>
      </c>
    </row>
    <row r="25" spans="1:21" s="4" customFormat="1" ht="15" customHeight="1" x14ac:dyDescent="0.3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4"/>
      <c r="R25" s="24"/>
      <c r="S25" s="24"/>
    </row>
    <row r="26" spans="1:21" s="25" customFormat="1" ht="13.5" x14ac:dyDescent="0.3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s="3" customFormat="1" ht="15" customHeight="1" x14ac:dyDescent="0.25">
      <c r="A27" s="20" t="s">
        <v>2</v>
      </c>
      <c r="B27" s="21">
        <f>IF([1]Sample!B19&lt;40,"np",'[1]Outbound Trips (''000)'!B19)</f>
        <v>91</v>
      </c>
      <c r="C27" s="21">
        <f>IF([1]Sample!C19&lt;40,"np",'[1]Outbound Trips (''000)'!C19)</f>
        <v>104</v>
      </c>
      <c r="D27" s="21">
        <f>IF([1]Sample!D19&lt;40,"np",'[1]Outbound Trips (''000)'!D19)</f>
        <v>116</v>
      </c>
      <c r="E27" s="21">
        <f>IF([1]Sample!E19&lt;40,"np",'[1]Outbound Trips (''000)'!E19)</f>
        <v>139</v>
      </c>
      <c r="F27" s="21">
        <f>IF([1]Sample!F19&lt;40,"np",'[1]Outbound Trips (''000)'!F19)</f>
        <v>146</v>
      </c>
      <c r="G27" s="21">
        <f>IF([1]Sample!G19&lt;40,"np",'[1]Outbound Trips (''000)'!G19)</f>
        <v>144</v>
      </c>
      <c r="H27" s="21">
        <f>IF([1]Sample!H19&lt;40,"np",'[1]Outbound Trips (''000)'!H19)</f>
        <v>147</v>
      </c>
      <c r="I27" s="21">
        <f>IF([1]Sample!I19&lt;40,"np",'[1]Outbound Trips (''000)'!I19)</f>
        <v>148</v>
      </c>
      <c r="J27" s="21">
        <f>IF([1]Sample!J19&lt;40,"np",'[1]Outbound Trips (''000)'!J19)</f>
        <v>150</v>
      </c>
      <c r="K27" s="21">
        <f>IF([1]Sample!K19&lt;40,"np",'[1]Outbound Trips (''000)'!K19)</f>
        <v>181</v>
      </c>
      <c r="L27" s="21">
        <f>IF([1]Sample!L19&lt;40,"np",'[1]Outbound Trips (''000)'!L19)</f>
        <v>169</v>
      </c>
      <c r="M27" s="21">
        <f>IF([1]Sample!M19&lt;40,"np",'[1]Outbound Trips (''000)'!M19)</f>
        <v>187</v>
      </c>
      <c r="N27" s="21">
        <f>IF([1]Sample!N19&lt;40,"np",'[1]Outbound Trips (''000)'!N19)</f>
        <v>188</v>
      </c>
      <c r="O27" s="21">
        <f>IF([1]Sample!O19&lt;40,"np",'[1]Outbound Trips (''000)'!O19)</f>
        <v>179</v>
      </c>
      <c r="P27" s="21">
        <f>IF([1]Sample!P19&lt;40,"np",'[1]Outbound Trips (''000)'!P19)</f>
        <v>172</v>
      </c>
      <c r="Q27" s="21">
        <f>IF([1]Sample!Q19&lt;40,"np",'[1]Outbound Trips (''000)'!Q19)</f>
        <v>41</v>
      </c>
      <c r="R27" s="21" t="str">
        <f>IF([1]Sample!R19&lt;40,"np",'[1]Outbound Trips (''000)'!R19)</f>
        <v>np</v>
      </c>
      <c r="S27" s="21">
        <f>IF([1]Sample!S19&lt;40,"np",'[1]Outbound Trips (''000)'!S19)</f>
        <v>41</v>
      </c>
      <c r="T27" s="21">
        <f>IF([1]Sample!T19&lt;40,"np",'[1]Outbound Trips (''000)'!T19)</f>
        <v>139</v>
      </c>
      <c r="U27" s="21">
        <f>IF([1]Sample!U19&lt;40,"np",'[1]Outbound Trips (''000)'!U19)</f>
        <v>160</v>
      </c>
    </row>
    <row r="28" spans="1:21" s="3" customFormat="1" ht="15" customHeight="1" x14ac:dyDescent="0.25">
      <c r="A28" s="20" t="s">
        <v>3</v>
      </c>
      <c r="B28" s="21">
        <f>IF([1]Sample!B20&lt;40,"np",'[1]Outbound Trips (''000)'!B20)</f>
        <v>50</v>
      </c>
      <c r="C28" s="21">
        <f>IF([1]Sample!C20&lt;40,"np",'[1]Outbound Trips (''000)'!C20)</f>
        <v>56</v>
      </c>
      <c r="D28" s="21">
        <f>IF([1]Sample!D20&lt;40,"np",'[1]Outbound Trips (''000)'!D20)</f>
        <v>60</v>
      </c>
      <c r="E28" s="21">
        <f>IF([1]Sample!E20&lt;40,"np",'[1]Outbound Trips (''000)'!E20)</f>
        <v>44</v>
      </c>
      <c r="F28" s="21">
        <f>IF([1]Sample!F20&lt;40,"np",'[1]Outbound Trips (''000)'!F20)</f>
        <v>60</v>
      </c>
      <c r="G28" s="21">
        <f>IF([1]Sample!G20&lt;40,"np",'[1]Outbound Trips (''000)'!G20)</f>
        <v>63</v>
      </c>
      <c r="H28" s="21">
        <f>IF([1]Sample!H20&lt;40,"np",'[1]Outbound Trips (''000)'!H20)</f>
        <v>70</v>
      </c>
      <c r="I28" s="21">
        <f>IF([1]Sample!I20&lt;40,"np",'[1]Outbound Trips (''000)'!I20)</f>
        <v>76</v>
      </c>
      <c r="J28" s="21">
        <f>IF([1]Sample!J20&lt;40,"np",'[1]Outbound Trips (''000)'!J20)</f>
        <v>100</v>
      </c>
      <c r="K28" s="21">
        <f>IF([1]Sample!K20&lt;40,"np",'[1]Outbound Trips (''000)'!K20)</f>
        <v>74</v>
      </c>
      <c r="L28" s="21">
        <f>IF([1]Sample!L20&lt;40,"np",'[1]Outbound Trips (''000)'!L20)</f>
        <v>79</v>
      </c>
      <c r="M28" s="21">
        <f>IF([1]Sample!M20&lt;40,"np",'[1]Outbound Trips (''000)'!M20)</f>
        <v>60</v>
      </c>
      <c r="N28" s="21">
        <f>IF([1]Sample!N20&lt;40,"np",'[1]Outbound Trips (''000)'!N20)</f>
        <v>54</v>
      </c>
      <c r="O28" s="21">
        <f>IF([1]Sample!O20&lt;40,"np",'[1]Outbound Trips (''000)'!O20)</f>
        <v>63</v>
      </c>
      <c r="P28" s="21">
        <f>IF([1]Sample!P20&lt;40,"np",'[1]Outbound Trips (''000)'!P20)</f>
        <v>76</v>
      </c>
      <c r="Q28" s="21">
        <f>IF([1]Sample!Q20&lt;40,"np",'[1]Outbound Trips (''000)'!Q20)</f>
        <v>16</v>
      </c>
      <c r="R28" s="21" t="str">
        <f>IF([1]Sample!R20&lt;40,"np",'[1]Outbound Trips (''000)'!R20)</f>
        <v>np</v>
      </c>
      <c r="S28" s="21">
        <f>IF([1]Sample!S20&lt;40,"np",'[1]Outbound Trips (''000)'!S20)</f>
        <v>34</v>
      </c>
      <c r="T28" s="21">
        <f>IF([1]Sample!T20&lt;40,"np",'[1]Outbound Trips (''000)'!T20)</f>
        <v>63</v>
      </c>
      <c r="U28" s="21">
        <f>IF([1]Sample!U20&lt;40,"np",'[1]Outbound Trips (''000)'!U20)</f>
        <v>56</v>
      </c>
    </row>
    <row r="29" spans="1:21" s="4" customFormat="1" ht="15" customHeight="1" x14ac:dyDescent="0.3">
      <c r="A29" s="22" t="s">
        <v>0</v>
      </c>
      <c r="B29" s="23">
        <f>IF([1]Sample!B21&lt;40,"np",'[1]Outbound Trips (''000)'!B21)</f>
        <v>141</v>
      </c>
      <c r="C29" s="23">
        <f>IF([1]Sample!C21&lt;40,"np",'[1]Outbound Trips (''000)'!C21)</f>
        <v>159</v>
      </c>
      <c r="D29" s="23">
        <f>IF([1]Sample!D21&lt;40,"np",'[1]Outbound Trips (''000)'!D21)</f>
        <v>176</v>
      </c>
      <c r="E29" s="23">
        <f>IF([1]Sample!E21&lt;40,"np",'[1]Outbound Trips (''000)'!E21)</f>
        <v>183</v>
      </c>
      <c r="F29" s="23">
        <f>IF([1]Sample!F21&lt;40,"np",'[1]Outbound Trips (''000)'!F21)</f>
        <v>206</v>
      </c>
      <c r="G29" s="23">
        <f>IF([1]Sample!G21&lt;40,"np",'[1]Outbound Trips (''000)'!G21)</f>
        <v>207</v>
      </c>
      <c r="H29" s="23">
        <f>IF([1]Sample!H21&lt;40,"np",'[1]Outbound Trips (''000)'!H21)</f>
        <v>218</v>
      </c>
      <c r="I29" s="23">
        <f>IF([1]Sample!I21&lt;40,"np",'[1]Outbound Trips (''000)'!I21)</f>
        <v>225</v>
      </c>
      <c r="J29" s="23">
        <f>IF([1]Sample!J21&lt;40,"np",'[1]Outbound Trips (''000)'!J21)</f>
        <v>251</v>
      </c>
      <c r="K29" s="23">
        <f>IF([1]Sample!K21&lt;40,"np",'[1]Outbound Trips (''000)'!K21)</f>
        <v>255</v>
      </c>
      <c r="L29" s="23">
        <f>IF([1]Sample!L21&lt;40,"np",'[1]Outbound Trips (''000)'!L21)</f>
        <v>248</v>
      </c>
      <c r="M29" s="23">
        <f>IF([1]Sample!M21&lt;40,"np",'[1]Outbound Trips (''000)'!M21)</f>
        <v>247</v>
      </c>
      <c r="N29" s="23">
        <f>IF([1]Sample!N21&lt;40,"np",'[1]Outbound Trips (''000)'!N21)</f>
        <v>243</v>
      </c>
      <c r="O29" s="23">
        <f>IF([1]Sample!O21&lt;40,"np",'[1]Outbound Trips (''000)'!O21)</f>
        <v>242</v>
      </c>
      <c r="P29" s="21">
        <f>IF([1]Sample!P21&lt;40,"np",'[1]Outbound Trips (''000)'!P21)</f>
        <v>248</v>
      </c>
      <c r="Q29" s="21">
        <f>IF([1]Sample!Q21&lt;40,"np",'[1]Outbound Trips (''000)'!Q21)</f>
        <v>57</v>
      </c>
      <c r="R29" s="21" t="str">
        <f>IF([1]Sample!R21&lt;40,"np",'[1]Outbound Trips (''000)'!R21)</f>
        <v>np</v>
      </c>
      <c r="S29" s="21">
        <f>IF([1]Sample!S21&lt;40,"np",'[1]Outbound Trips (''000)'!S21)</f>
        <v>75</v>
      </c>
      <c r="T29" s="21">
        <f>IF([1]Sample!T21&lt;40,"np",'[1]Outbound Trips (''000)'!T21)</f>
        <v>202</v>
      </c>
      <c r="U29" s="21">
        <f>IF([1]Sample!U21&lt;40,"np",'[1]Outbound Trips (''000)'!U21)</f>
        <v>216</v>
      </c>
    </row>
    <row r="30" spans="1:21" s="4" customFormat="1" ht="15" customHeight="1" x14ac:dyDescent="0.3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4"/>
      <c r="R30" s="24"/>
      <c r="S30" s="24"/>
      <c r="T30" s="24"/>
      <c r="U30" s="24"/>
    </row>
    <row r="31" spans="1:21" s="25" customFormat="1" ht="13.5" x14ac:dyDescent="0.3">
      <c r="A31" s="16" t="s">
        <v>10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s="3" customFormat="1" ht="15" customHeight="1" x14ac:dyDescent="0.25">
      <c r="A32" s="20" t="s">
        <v>2</v>
      </c>
      <c r="B32" s="21">
        <f>IF([1]Sample!B23&lt;40,"np",'[1]Outbound Trips (''000)'!B23)</f>
        <v>130</v>
      </c>
      <c r="C32" s="21">
        <f>IF([1]Sample!C23&lt;40,"np",'[1]Outbound Trips (''000)'!C23)</f>
        <v>153</v>
      </c>
      <c r="D32" s="21">
        <f>IF([1]Sample!D23&lt;40,"np",'[1]Outbound Trips (''000)'!D23)</f>
        <v>156</v>
      </c>
      <c r="E32" s="21">
        <f>IF([1]Sample!E23&lt;40,"np",'[1]Outbound Trips (''000)'!E23)</f>
        <v>164</v>
      </c>
      <c r="F32" s="21">
        <f>IF([1]Sample!F23&lt;40,"np",'[1]Outbound Trips (''000)'!F23)</f>
        <v>167</v>
      </c>
      <c r="G32" s="21">
        <f>IF([1]Sample!G23&lt;40,"np",'[1]Outbound Trips (''000)'!G23)</f>
        <v>181</v>
      </c>
      <c r="H32" s="21">
        <f>IF([1]Sample!H23&lt;40,"np",'[1]Outbound Trips (''000)'!H23)</f>
        <v>202</v>
      </c>
      <c r="I32" s="21">
        <f>IF([1]Sample!I23&lt;40,"np",'[1]Outbound Trips (''000)'!I23)</f>
        <v>186</v>
      </c>
      <c r="J32" s="21">
        <f>IF([1]Sample!J23&lt;40,"np",'[1]Outbound Trips (''000)'!J23)</f>
        <v>239</v>
      </c>
      <c r="K32" s="21">
        <f>IF([1]Sample!K23&lt;40,"np",'[1]Outbound Trips (''000)'!K23)</f>
        <v>213</v>
      </c>
      <c r="L32" s="21">
        <f>IF([1]Sample!L23&lt;40,"np",'[1]Outbound Trips (''000)'!L23)</f>
        <v>250</v>
      </c>
      <c r="M32" s="21">
        <f>IF([1]Sample!M23&lt;40,"np",'[1]Outbound Trips (''000)'!M23)</f>
        <v>206</v>
      </c>
      <c r="N32" s="21">
        <f>IF([1]Sample!N23&lt;40,"np",'[1]Outbound Trips (''000)'!N23)</f>
        <v>221</v>
      </c>
      <c r="O32" s="21">
        <f>IF([1]Sample!O23&lt;40,"np",'[1]Outbound Trips (''000)'!O23)</f>
        <v>259</v>
      </c>
      <c r="P32" s="21">
        <f>IF([1]Sample!P23&lt;40,"np",'[1]Outbound Trips (''000)'!P23)</f>
        <v>231</v>
      </c>
      <c r="Q32" s="21">
        <f>IF([1]Sample!Q23&lt;40,"np",'[1]Outbound Trips (''000)'!Q23)</f>
        <v>36</v>
      </c>
      <c r="R32" s="21" t="str">
        <f>IF([1]Sample!R23&lt;40,"np",'[1]Outbound Trips (''000)'!R23)</f>
        <v>np</v>
      </c>
      <c r="S32" s="21">
        <f>IF([1]Sample!S23&lt;40,"np",'[1]Outbound Trips (''000)'!S23)</f>
        <v>99</v>
      </c>
      <c r="T32" s="21">
        <f>IF([1]Sample!T23&lt;40,"np",'[1]Outbound Trips (''000)'!T23)</f>
        <v>229</v>
      </c>
      <c r="U32" s="21">
        <f>IF([1]Sample!U23&lt;40,"np",'[1]Outbound Trips (''000)'!U23)</f>
        <v>242</v>
      </c>
    </row>
    <row r="33" spans="1:21" s="3" customFormat="1" ht="15" customHeight="1" x14ac:dyDescent="0.25">
      <c r="A33" s="20" t="s">
        <v>3</v>
      </c>
      <c r="B33" s="21">
        <f>IF([1]Sample!B24&lt;40,"np",'[1]Outbound Trips (''000)'!B24)</f>
        <v>257</v>
      </c>
      <c r="C33" s="21">
        <f>IF([1]Sample!C24&lt;40,"np",'[1]Outbound Trips (''000)'!C24)</f>
        <v>246</v>
      </c>
      <c r="D33" s="21">
        <f>IF([1]Sample!D24&lt;40,"np",'[1]Outbound Trips (''000)'!D24)</f>
        <v>249</v>
      </c>
      <c r="E33" s="21">
        <f>IF([1]Sample!E24&lt;40,"np",'[1]Outbound Trips (''000)'!E24)</f>
        <v>263</v>
      </c>
      <c r="F33" s="21">
        <f>IF([1]Sample!F24&lt;40,"np",'[1]Outbound Trips (''000)'!F24)</f>
        <v>258</v>
      </c>
      <c r="G33" s="21">
        <f>IF([1]Sample!G24&lt;40,"np",'[1]Outbound Trips (''000)'!G24)</f>
        <v>262</v>
      </c>
      <c r="H33" s="21">
        <f>IF([1]Sample!H24&lt;40,"np",'[1]Outbound Trips (''000)'!H24)</f>
        <v>261</v>
      </c>
      <c r="I33" s="21">
        <f>IF([1]Sample!I24&lt;40,"np",'[1]Outbound Trips (''000)'!I24)</f>
        <v>278</v>
      </c>
      <c r="J33" s="21">
        <f>IF([1]Sample!J24&lt;40,"np",'[1]Outbound Trips (''000)'!J24)</f>
        <v>266</v>
      </c>
      <c r="K33" s="21">
        <f>IF([1]Sample!K24&lt;40,"np",'[1]Outbound Trips (''000)'!K24)</f>
        <v>287</v>
      </c>
      <c r="L33" s="21">
        <f>IF([1]Sample!L24&lt;40,"np",'[1]Outbound Trips (''000)'!L24)</f>
        <v>288</v>
      </c>
      <c r="M33" s="21">
        <f>IF([1]Sample!M24&lt;40,"np",'[1]Outbound Trips (''000)'!M24)</f>
        <v>317</v>
      </c>
      <c r="N33" s="21">
        <f>IF([1]Sample!N24&lt;40,"np",'[1]Outbound Trips (''000)'!N24)</f>
        <v>346</v>
      </c>
      <c r="O33" s="21">
        <f>IF([1]Sample!O24&lt;40,"np",'[1]Outbound Trips (''000)'!O24)</f>
        <v>341</v>
      </c>
      <c r="P33" s="21">
        <f>IF([1]Sample!P24&lt;40,"np",'[1]Outbound Trips (''000)'!P24)</f>
        <v>370</v>
      </c>
      <c r="Q33" s="21">
        <f>IF([1]Sample!Q24&lt;40,"np",'[1]Outbound Trips (''000)'!Q24)</f>
        <v>93</v>
      </c>
      <c r="R33" s="21" t="str">
        <f>IF([1]Sample!R24&lt;40,"np",'[1]Outbound Trips (''000)'!R24)</f>
        <v>np</v>
      </c>
      <c r="S33" s="21">
        <f>IF([1]Sample!S24&lt;40,"np",'[1]Outbound Trips (''000)'!S24)</f>
        <v>275</v>
      </c>
      <c r="T33" s="21">
        <f>IF([1]Sample!T24&lt;40,"np",'[1]Outbound Trips (''000)'!T24)</f>
        <v>316</v>
      </c>
      <c r="U33" s="21">
        <f>IF([1]Sample!U24&lt;40,"np",'[1]Outbound Trips (''000)'!U24)</f>
        <v>321</v>
      </c>
    </row>
    <row r="34" spans="1:21" s="4" customFormat="1" ht="15" customHeight="1" x14ac:dyDescent="0.3">
      <c r="A34" s="22" t="s">
        <v>0</v>
      </c>
      <c r="B34" s="23">
        <f>IF([1]Sample!B25&lt;40,"np",'[1]Outbound Trips (''000)'!B25)</f>
        <v>387</v>
      </c>
      <c r="C34" s="23">
        <f>IF([1]Sample!C25&lt;40,"np",'[1]Outbound Trips (''000)'!C25)</f>
        <v>400</v>
      </c>
      <c r="D34" s="23">
        <f>IF([1]Sample!D25&lt;40,"np",'[1]Outbound Trips (''000)'!D25)</f>
        <v>404</v>
      </c>
      <c r="E34" s="23">
        <f>IF([1]Sample!E25&lt;40,"np",'[1]Outbound Trips (''000)'!E25)</f>
        <v>427</v>
      </c>
      <c r="F34" s="23">
        <f>IF([1]Sample!F25&lt;40,"np",'[1]Outbound Trips (''000)'!F25)</f>
        <v>426</v>
      </c>
      <c r="G34" s="23">
        <f>IF([1]Sample!G25&lt;40,"np",'[1]Outbound Trips (''000)'!G25)</f>
        <v>442</v>
      </c>
      <c r="H34" s="23">
        <f>IF([1]Sample!H25&lt;40,"np",'[1]Outbound Trips (''000)'!H25)</f>
        <v>463</v>
      </c>
      <c r="I34" s="23">
        <f>IF([1]Sample!I25&lt;40,"np",'[1]Outbound Trips (''000)'!I25)</f>
        <v>464</v>
      </c>
      <c r="J34" s="23">
        <f>IF([1]Sample!J25&lt;40,"np",'[1]Outbound Trips (''000)'!J25)</f>
        <v>505</v>
      </c>
      <c r="K34" s="23">
        <f>IF([1]Sample!K25&lt;40,"np",'[1]Outbound Trips (''000)'!K25)</f>
        <v>500</v>
      </c>
      <c r="L34" s="23">
        <f>IF([1]Sample!L25&lt;40,"np",'[1]Outbound Trips (''000)'!L25)</f>
        <v>538</v>
      </c>
      <c r="M34" s="23">
        <f>IF([1]Sample!M25&lt;40,"np",'[1]Outbound Trips (''000)'!M25)</f>
        <v>523</v>
      </c>
      <c r="N34" s="23">
        <f>IF([1]Sample!N25&lt;40,"np",'[1]Outbound Trips (''000)'!N25)</f>
        <v>567</v>
      </c>
      <c r="O34" s="21">
        <f>IF([1]Sample!O25&lt;40,"np",'[1]Outbound Trips (''000)'!O25)</f>
        <v>600</v>
      </c>
      <c r="P34" s="21">
        <f>IF([1]Sample!P25&lt;40,"np",'[1]Outbound Trips (''000)'!P25)</f>
        <v>601</v>
      </c>
      <c r="Q34" s="21">
        <f>IF([1]Sample!Q25&lt;40,"np",'[1]Outbound Trips (''000)'!Q25)</f>
        <v>129</v>
      </c>
      <c r="R34" s="21" t="str">
        <f>IF([1]Sample!R25&lt;40,"np",'[1]Outbound Trips (''000)'!R25)</f>
        <v>np</v>
      </c>
      <c r="S34" s="21">
        <f>IF([1]Sample!S25&lt;40,"np",'[1]Outbound Trips (''000)'!S25)</f>
        <v>374</v>
      </c>
      <c r="T34" s="21">
        <f>IF([1]Sample!T25&lt;40,"np",'[1]Outbound Trips (''000)'!T25)</f>
        <v>545</v>
      </c>
      <c r="U34" s="21">
        <f>IF([1]Sample!U25&lt;40,"np",'[1]Outbound Trips (''000)'!U25)</f>
        <v>564</v>
      </c>
    </row>
    <row r="35" spans="1:21" s="4" customFormat="1" ht="15" customHeight="1" x14ac:dyDescent="0.3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24"/>
      <c r="R35" s="24"/>
      <c r="S35" s="24"/>
      <c r="T35" s="24"/>
      <c r="U35" s="24"/>
    </row>
    <row r="36" spans="1:21" s="25" customFormat="1" ht="13.5" x14ac:dyDescent="0.3">
      <c r="A36" s="16" t="s">
        <v>11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s="3" customFormat="1" ht="15" customHeight="1" x14ac:dyDescent="0.25">
      <c r="A37" s="20" t="s">
        <v>2</v>
      </c>
      <c r="B37" s="21">
        <f>IF([1]Sample!B27&lt;40,"np",'[1]Outbound Trips (''000)'!B27)</f>
        <v>36</v>
      </c>
      <c r="C37" s="21">
        <f>IF([1]Sample!C27&lt;40,"np",'[1]Outbound Trips (''000)'!C27)</f>
        <v>45</v>
      </c>
      <c r="D37" s="21">
        <f>IF([1]Sample!D27&lt;40,"np",'[1]Outbound Trips (''000)'!D27)</f>
        <v>51</v>
      </c>
      <c r="E37" s="21">
        <f>IF([1]Sample!E27&lt;40,"np",'[1]Outbound Trips (''000)'!E27)</f>
        <v>65</v>
      </c>
      <c r="F37" s="21">
        <f>IF([1]Sample!F27&lt;40,"np",'[1]Outbound Trips (''000)'!F27)</f>
        <v>56</v>
      </c>
      <c r="G37" s="21">
        <f>IF([1]Sample!G27&lt;40,"np",'[1]Outbound Trips (''000)'!G27)</f>
        <v>65</v>
      </c>
      <c r="H37" s="21">
        <f>IF([1]Sample!H27&lt;40,"np",'[1]Outbound Trips (''000)'!H27)</f>
        <v>83</v>
      </c>
      <c r="I37" s="21">
        <f>IF([1]Sample!I27&lt;40,"np",'[1]Outbound Trips (''000)'!I27)</f>
        <v>87</v>
      </c>
      <c r="J37" s="21">
        <f>IF([1]Sample!J27&lt;40,"np",'[1]Outbound Trips (''000)'!J27)</f>
        <v>96</v>
      </c>
      <c r="K37" s="21">
        <f>IF([1]Sample!K27&lt;40,"np",'[1]Outbound Trips (''000)'!K27)</f>
        <v>108</v>
      </c>
      <c r="L37" s="21">
        <f>IF([1]Sample!L27&lt;40,"np",'[1]Outbound Trips (''000)'!L27)</f>
        <v>107</v>
      </c>
      <c r="M37" s="21">
        <f>IF([1]Sample!M27&lt;40,"np",'[1]Outbound Trips (''000)'!M27)</f>
        <v>89</v>
      </c>
      <c r="N37" s="21">
        <f>IF([1]Sample!N27&lt;40,"np",'[1]Outbound Trips (''000)'!N27)</f>
        <v>75</v>
      </c>
      <c r="O37" s="21">
        <f>IF([1]Sample!O27&lt;40,"np",'[1]Outbound Trips (''000)'!O27)</f>
        <v>94</v>
      </c>
      <c r="P37" s="21">
        <f>IF([1]Sample!P27&lt;40,"np",'[1]Outbound Trips (''000)'!P27)</f>
        <v>81</v>
      </c>
      <c r="Q37" s="21" t="str">
        <f>IF([1]Sample!Q27&lt;40,"np",'[1]Outbound Trips (''000)'!Q27)</f>
        <v>np</v>
      </c>
      <c r="R37" s="21" t="str">
        <f>IF([1]Sample!R27&lt;40,"np",'[1]Outbound Trips (''000)'!R27)</f>
        <v>np</v>
      </c>
      <c r="S37" s="21">
        <f>IF([1]Sample!S27&lt;40,"np",'[1]Outbound Trips (''000)'!S27)</f>
        <v>36</v>
      </c>
      <c r="T37" s="21">
        <f>IF([1]Sample!T27&lt;40,"np",'[1]Outbound Trips (''000)'!T27)</f>
        <v>107</v>
      </c>
      <c r="U37" s="21">
        <f>IF([1]Sample!U27&lt;40,"np",'[1]Outbound Trips (''000)'!U27)</f>
        <v>91</v>
      </c>
    </row>
    <row r="38" spans="1:21" s="3" customFormat="1" ht="15" customHeight="1" x14ac:dyDescent="0.25">
      <c r="A38" s="20" t="s">
        <v>3</v>
      </c>
      <c r="B38" s="21">
        <f>IF([1]Sample!B28&lt;40,"np",'[1]Outbound Trips (''000)'!B28)</f>
        <v>27</v>
      </c>
      <c r="C38" s="21">
        <f>IF([1]Sample!C28&lt;40,"np",'[1]Outbound Trips (''000)'!C28)</f>
        <v>25</v>
      </c>
      <c r="D38" s="21">
        <f>IF([1]Sample!D28&lt;40,"np",'[1]Outbound Trips (''000)'!D28)</f>
        <v>34</v>
      </c>
      <c r="E38" s="21">
        <f>IF([1]Sample!E28&lt;40,"np",'[1]Outbound Trips (''000)'!E28)</f>
        <v>24</v>
      </c>
      <c r="F38" s="21">
        <f>IF([1]Sample!F28&lt;40,"np",'[1]Outbound Trips (''000)'!F28)</f>
        <v>26</v>
      </c>
      <c r="G38" s="21">
        <f>IF([1]Sample!G28&lt;40,"np",'[1]Outbound Trips (''000)'!G28)</f>
        <v>35</v>
      </c>
      <c r="H38" s="21">
        <f>IF([1]Sample!H28&lt;40,"np",'[1]Outbound Trips (''000)'!H28)</f>
        <v>32</v>
      </c>
      <c r="I38" s="21">
        <f>IF([1]Sample!I28&lt;40,"np",'[1]Outbound Trips (''000)'!I28)</f>
        <v>34</v>
      </c>
      <c r="J38" s="21">
        <f>IF([1]Sample!J28&lt;40,"np",'[1]Outbound Trips (''000)'!J28)</f>
        <v>37</v>
      </c>
      <c r="K38" s="21">
        <f>IF([1]Sample!K28&lt;40,"np",'[1]Outbound Trips (''000)'!K28)</f>
        <v>33</v>
      </c>
      <c r="L38" s="21">
        <f>IF([1]Sample!L28&lt;40,"np",'[1]Outbound Trips (''000)'!L28)</f>
        <v>33</v>
      </c>
      <c r="M38" s="21">
        <f>IF([1]Sample!M28&lt;40,"np",'[1]Outbound Trips (''000)'!M28)</f>
        <v>38</v>
      </c>
      <c r="N38" s="21">
        <f>IF([1]Sample!N28&lt;40,"np",'[1]Outbound Trips (''000)'!N28)</f>
        <v>43</v>
      </c>
      <c r="O38" s="21">
        <f>IF([1]Sample!O28&lt;40,"np",'[1]Outbound Trips (''000)'!O28)</f>
        <v>41</v>
      </c>
      <c r="P38" s="21">
        <f>IF([1]Sample!P28&lt;40,"np",'[1]Outbound Trips (''000)'!P28)</f>
        <v>48</v>
      </c>
      <c r="Q38" s="21" t="str">
        <f>IF([1]Sample!Q28&lt;40,"np",'[1]Outbound Trips (''000)'!Q28)</f>
        <v>np</v>
      </c>
      <c r="R38" s="21" t="str">
        <f>IF([1]Sample!R28&lt;40,"np",'[1]Outbound Trips (''000)'!R28)</f>
        <v>np</v>
      </c>
      <c r="S38" s="21">
        <f>IF([1]Sample!S28&lt;40,"np",'[1]Outbound Trips (''000)'!S28)</f>
        <v>36</v>
      </c>
      <c r="T38" s="21">
        <f>IF([1]Sample!T28&lt;40,"np",'[1]Outbound Trips (''000)'!T28)</f>
        <v>35</v>
      </c>
      <c r="U38" s="21">
        <f>IF([1]Sample!U28&lt;40,"np",'[1]Outbound Trips (''000)'!U28)</f>
        <v>41</v>
      </c>
    </row>
    <row r="39" spans="1:21" s="4" customFormat="1" ht="15" customHeight="1" x14ac:dyDescent="0.3">
      <c r="A39" s="22" t="s">
        <v>0</v>
      </c>
      <c r="B39" s="23">
        <f>IF([1]Sample!B29&lt;40,"np",'[1]Outbound Trips (''000)'!B29)</f>
        <v>63</v>
      </c>
      <c r="C39" s="23">
        <f>IF([1]Sample!C29&lt;40,"np",'[1]Outbound Trips (''000)'!C29)</f>
        <v>69</v>
      </c>
      <c r="D39" s="23">
        <f>IF([1]Sample!D29&lt;40,"np",'[1]Outbound Trips (''000)'!D29)</f>
        <v>85</v>
      </c>
      <c r="E39" s="23">
        <f>IF([1]Sample!E29&lt;40,"np",'[1]Outbound Trips (''000)'!E29)</f>
        <v>89</v>
      </c>
      <c r="F39" s="23">
        <f>IF([1]Sample!F29&lt;40,"np",'[1]Outbound Trips (''000)'!F29)</f>
        <v>82</v>
      </c>
      <c r="G39" s="23">
        <f>IF([1]Sample!G29&lt;40,"np",'[1]Outbound Trips (''000)'!G29)</f>
        <v>100</v>
      </c>
      <c r="H39" s="23">
        <f>IF([1]Sample!H29&lt;40,"np",'[1]Outbound Trips (''000)'!H29)</f>
        <v>115</v>
      </c>
      <c r="I39" s="23">
        <f>IF([1]Sample!I29&lt;40,"np",'[1]Outbound Trips (''000)'!I29)</f>
        <v>121</v>
      </c>
      <c r="J39" s="23">
        <f>IF([1]Sample!J29&lt;40,"np",'[1]Outbound Trips (''000)'!J29)</f>
        <v>133</v>
      </c>
      <c r="K39" s="23">
        <f>IF([1]Sample!K29&lt;40,"np",'[1]Outbound Trips (''000)'!K29)</f>
        <v>141</v>
      </c>
      <c r="L39" s="23">
        <f>IF([1]Sample!L29&lt;40,"np",'[1]Outbound Trips (''000)'!L29)</f>
        <v>140</v>
      </c>
      <c r="M39" s="23">
        <f>IF([1]Sample!M29&lt;40,"np",'[1]Outbound Trips (''000)'!M29)</f>
        <v>127</v>
      </c>
      <c r="N39" s="23">
        <f>IF([1]Sample!N29&lt;40,"np",'[1]Outbound Trips (''000)'!N29)</f>
        <v>118</v>
      </c>
      <c r="O39" s="23">
        <f>IF([1]Sample!O29&lt;40,"np",'[1]Outbound Trips (''000)'!O29)</f>
        <v>135</v>
      </c>
      <c r="P39" s="21">
        <f>IF([1]Sample!P29&lt;40,"np",'[1]Outbound Trips (''000)'!P29)</f>
        <v>129</v>
      </c>
      <c r="Q39" s="21">
        <f>IF([1]Sample!Q29&lt;40,"np",'[1]Outbound Trips (''000)'!Q29)</f>
        <v>22</v>
      </c>
      <c r="R39" s="21" t="str">
        <f>IF([1]Sample!R29&lt;40,"np",'[1]Outbound Trips (''000)'!R29)</f>
        <v>np</v>
      </c>
      <c r="S39" s="21">
        <f>IF([1]Sample!S29&lt;40,"np",'[1]Outbound Trips (''000)'!S29)</f>
        <v>72</v>
      </c>
      <c r="T39" s="21">
        <f>IF([1]Sample!T29&lt;40,"np",'[1]Outbound Trips (''000)'!T29)</f>
        <v>142</v>
      </c>
      <c r="U39" s="21">
        <f>IF([1]Sample!U29&lt;40,"np",'[1]Outbound Trips (''000)'!U29)</f>
        <v>132</v>
      </c>
    </row>
    <row r="40" spans="1:21" s="4" customFormat="1" ht="15" customHeight="1" x14ac:dyDescent="0.3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/>
      <c r="Q40" s="24"/>
      <c r="R40" s="24"/>
      <c r="S40" s="24"/>
      <c r="T40" s="24"/>
      <c r="U40" s="24"/>
    </row>
    <row r="41" spans="1:21" s="25" customFormat="1" ht="13.5" x14ac:dyDescent="0.3">
      <c r="A41" s="16" t="s">
        <v>12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s="3" customFormat="1" ht="15" customHeight="1" x14ac:dyDescent="0.25">
      <c r="A42" s="20" t="s">
        <v>2</v>
      </c>
      <c r="B42" s="21" t="str">
        <f>IF([1]Sample!B31&lt;40,"np",'[1]Outbound Trips (''000)'!B31)</f>
        <v>np</v>
      </c>
      <c r="C42" s="21">
        <f>IF([1]Sample!C31&lt;40,"np",'[1]Outbound Trips (''000)'!C31)</f>
        <v>27</v>
      </c>
      <c r="D42" s="21">
        <f>IF([1]Sample!D31&lt;40,"np",'[1]Outbound Trips (''000)'!D31)</f>
        <v>17</v>
      </c>
      <c r="E42" s="21">
        <f>IF([1]Sample!E31&lt;40,"np",'[1]Outbound Trips (''000)'!E31)</f>
        <v>26</v>
      </c>
      <c r="F42" s="21">
        <f>IF([1]Sample!F31&lt;40,"np",'[1]Outbound Trips (''000)'!F31)</f>
        <v>21</v>
      </c>
      <c r="G42" s="21">
        <f>IF([1]Sample!G31&lt;40,"np",'[1]Outbound Trips (''000)'!G31)</f>
        <v>31</v>
      </c>
      <c r="H42" s="21">
        <f>IF([1]Sample!H31&lt;40,"np",'[1]Outbound Trips (''000)'!H31)</f>
        <v>31</v>
      </c>
      <c r="I42" s="21">
        <f>IF([1]Sample!I31&lt;40,"np",'[1]Outbound Trips (''000)'!I31)</f>
        <v>43</v>
      </c>
      <c r="J42" s="21">
        <f>IF([1]Sample!J31&lt;40,"np",'[1]Outbound Trips (''000)'!J31)</f>
        <v>49</v>
      </c>
      <c r="K42" s="21">
        <f>IF([1]Sample!K31&lt;40,"np",'[1]Outbound Trips (''000)'!K31)</f>
        <v>43</v>
      </c>
      <c r="L42" s="21">
        <f>IF([1]Sample!L31&lt;40,"np",'[1]Outbound Trips (''000)'!L31)</f>
        <v>39</v>
      </c>
      <c r="M42" s="21">
        <f>IF([1]Sample!M31&lt;40,"np",'[1]Outbound Trips (''000)'!M31)</f>
        <v>44</v>
      </c>
      <c r="N42" s="21">
        <f>IF([1]Sample!N31&lt;40,"np",'[1]Outbound Trips (''000)'!N31)</f>
        <v>53</v>
      </c>
      <c r="O42" s="21">
        <f>IF([1]Sample!O31&lt;40,"np",'[1]Outbound Trips (''000)'!O31)</f>
        <v>39</v>
      </c>
      <c r="P42" s="21">
        <f>IF([1]Sample!P31&lt;40,"np",'[1]Outbound Trips (''000)'!P31)</f>
        <v>50</v>
      </c>
      <c r="Q42" s="21" t="str">
        <f>IF([1]Sample!Q31&lt;40,"np",'[1]Outbound Trips (''000)'!Q31)</f>
        <v>np</v>
      </c>
      <c r="R42" s="21" t="str">
        <f>IF([1]Sample!R31&lt;40,"np",'[1]Outbound Trips (''000)'!R31)</f>
        <v>np</v>
      </c>
      <c r="S42" s="21" t="str">
        <f>IF([1]Sample!S31&lt;40,"np",'[1]Outbound Trips (''000)'!S31)</f>
        <v>np</v>
      </c>
      <c r="T42" s="21">
        <f>IF([1]Sample!T31&lt;40,"np",'[1]Outbound Trips (''000)'!T31)</f>
        <v>40</v>
      </c>
      <c r="U42" s="21">
        <f>IF([1]Sample!U31&lt;40,"np",'[1]Outbound Trips (''000)'!U31)</f>
        <v>44</v>
      </c>
    </row>
    <row r="43" spans="1:21" s="3" customFormat="1" ht="15" customHeight="1" x14ac:dyDescent="0.25">
      <c r="A43" s="20" t="s">
        <v>3</v>
      </c>
      <c r="B43" s="21">
        <f>IF([1]Sample!B32&lt;40,"np",'[1]Outbound Trips (''000)'!B32)</f>
        <v>36</v>
      </c>
      <c r="C43" s="21">
        <f>IF([1]Sample!C32&lt;40,"np",'[1]Outbound Trips (''000)'!C32)</f>
        <v>35</v>
      </c>
      <c r="D43" s="21">
        <f>IF([1]Sample!D32&lt;40,"np",'[1]Outbound Trips (''000)'!D32)</f>
        <v>40</v>
      </c>
      <c r="E43" s="21">
        <f>IF([1]Sample!E32&lt;40,"np",'[1]Outbound Trips (''000)'!E32)</f>
        <v>37</v>
      </c>
      <c r="F43" s="21">
        <f>IF([1]Sample!F32&lt;40,"np",'[1]Outbound Trips (''000)'!F32)</f>
        <v>39</v>
      </c>
      <c r="G43" s="21">
        <f>IF([1]Sample!G32&lt;40,"np",'[1]Outbound Trips (''000)'!G32)</f>
        <v>37</v>
      </c>
      <c r="H43" s="21">
        <f>IF([1]Sample!H32&lt;40,"np",'[1]Outbound Trips (''000)'!H32)</f>
        <v>47</v>
      </c>
      <c r="I43" s="21">
        <f>IF([1]Sample!I32&lt;40,"np",'[1]Outbound Trips (''000)'!I32)</f>
        <v>38</v>
      </c>
      <c r="J43" s="21">
        <f>IF([1]Sample!J32&lt;40,"np",'[1]Outbound Trips (''000)'!J32)</f>
        <v>36</v>
      </c>
      <c r="K43" s="21">
        <f>IF([1]Sample!K32&lt;40,"np",'[1]Outbound Trips (''000)'!K32)</f>
        <v>47</v>
      </c>
      <c r="L43" s="21">
        <f>IF([1]Sample!L32&lt;40,"np",'[1]Outbound Trips (''000)'!L32)</f>
        <v>57</v>
      </c>
      <c r="M43" s="21">
        <f>IF([1]Sample!M32&lt;40,"np",'[1]Outbound Trips (''000)'!M32)</f>
        <v>55</v>
      </c>
      <c r="N43" s="21">
        <f>IF([1]Sample!N32&lt;40,"np",'[1]Outbound Trips (''000)'!N32)</f>
        <v>53</v>
      </c>
      <c r="O43" s="21">
        <f>IF([1]Sample!O32&lt;40,"np",'[1]Outbound Trips (''000)'!O32)</f>
        <v>65</v>
      </c>
      <c r="P43" s="21">
        <f>IF([1]Sample!P32&lt;40,"np",'[1]Outbound Trips (''000)'!P32)</f>
        <v>56</v>
      </c>
      <c r="Q43" s="21" t="str">
        <f>IF([1]Sample!Q32&lt;40,"np",'[1]Outbound Trips (''000)'!Q32)</f>
        <v>np</v>
      </c>
      <c r="R43" s="21" t="str">
        <f>IF([1]Sample!R32&lt;40,"np",'[1]Outbound Trips (''000)'!R32)</f>
        <v>np</v>
      </c>
      <c r="S43" s="21">
        <f>IF([1]Sample!S32&lt;40,"np",'[1]Outbound Trips (''000)'!S32)</f>
        <v>34</v>
      </c>
      <c r="T43" s="21">
        <f>IF([1]Sample!T32&lt;40,"np",'[1]Outbound Trips (''000)'!T32)</f>
        <v>46</v>
      </c>
      <c r="U43" s="21">
        <f>IF([1]Sample!U32&lt;40,"np",'[1]Outbound Trips (''000)'!U32)</f>
        <v>48</v>
      </c>
    </row>
    <row r="44" spans="1:21" s="4" customFormat="1" ht="15" customHeight="1" x14ac:dyDescent="0.3">
      <c r="A44" s="22" t="s">
        <v>0</v>
      </c>
      <c r="B44" s="23">
        <f>IF([1]Sample!B33&lt;40,"np",'[1]Outbound Trips (''000)'!B33)</f>
        <v>48</v>
      </c>
      <c r="C44" s="23">
        <f>IF([1]Sample!C33&lt;40,"np",'[1]Outbound Trips (''000)'!C33)</f>
        <v>62</v>
      </c>
      <c r="D44" s="23">
        <f>IF([1]Sample!D33&lt;40,"np",'[1]Outbound Trips (''000)'!D33)</f>
        <v>58</v>
      </c>
      <c r="E44" s="23">
        <f>IF([1]Sample!E33&lt;40,"np",'[1]Outbound Trips (''000)'!E33)</f>
        <v>63</v>
      </c>
      <c r="F44" s="23">
        <f>IF([1]Sample!F33&lt;40,"np",'[1]Outbound Trips (''000)'!F33)</f>
        <v>60</v>
      </c>
      <c r="G44" s="23">
        <f>IF([1]Sample!G33&lt;40,"np",'[1]Outbound Trips (''000)'!G33)</f>
        <v>68</v>
      </c>
      <c r="H44" s="23">
        <f>IF([1]Sample!H33&lt;40,"np",'[1]Outbound Trips (''000)'!H33)</f>
        <v>78</v>
      </c>
      <c r="I44" s="23">
        <f>IF([1]Sample!I33&lt;40,"np",'[1]Outbound Trips (''000)'!I33)</f>
        <v>81</v>
      </c>
      <c r="J44" s="23">
        <f>IF([1]Sample!J33&lt;40,"np",'[1]Outbound Trips (''000)'!J33)</f>
        <v>85</v>
      </c>
      <c r="K44" s="23">
        <f>IF([1]Sample!K33&lt;40,"np",'[1]Outbound Trips (''000)'!K33)</f>
        <v>90</v>
      </c>
      <c r="L44" s="23">
        <f>IF([1]Sample!L33&lt;40,"np",'[1]Outbound Trips (''000)'!L33)</f>
        <v>96</v>
      </c>
      <c r="M44" s="23">
        <f>IF([1]Sample!M33&lt;40,"np",'[1]Outbound Trips (''000)'!M33)</f>
        <v>100</v>
      </c>
      <c r="N44" s="23">
        <f>IF([1]Sample!N33&lt;40,"np",'[1]Outbound Trips (''000)'!N33)</f>
        <v>106</v>
      </c>
      <c r="O44" s="23">
        <f>IF([1]Sample!O33&lt;40,"np",'[1]Outbound Trips (''000)'!O33)</f>
        <v>105</v>
      </c>
      <c r="P44" s="21">
        <f>IF([1]Sample!P33&lt;40,"np",'[1]Outbound Trips (''000)'!P33)</f>
        <v>106</v>
      </c>
      <c r="Q44" s="21">
        <f>IF([1]Sample!Q33&lt;40,"np",'[1]Outbound Trips (''000)'!Q33)</f>
        <v>22</v>
      </c>
      <c r="R44" s="21" t="str">
        <f>IF([1]Sample!R33&lt;40,"np",'[1]Outbound Trips (''000)'!R33)</f>
        <v>np</v>
      </c>
      <c r="S44" s="21">
        <f>IF([1]Sample!S33&lt;40,"np",'[1]Outbound Trips (''000)'!S33)</f>
        <v>54</v>
      </c>
      <c r="T44" s="21">
        <f>IF([1]Sample!T33&lt;40,"np",'[1]Outbound Trips (''000)'!T33)</f>
        <v>86</v>
      </c>
      <c r="U44" s="21">
        <f>IF([1]Sample!U33&lt;40,"np",'[1]Outbound Trips (''000)'!U33)</f>
        <v>92</v>
      </c>
    </row>
    <row r="45" spans="1:21" s="4" customFormat="1" ht="15" customHeight="1" x14ac:dyDescent="0.3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  <c r="Q45" s="24"/>
      <c r="R45" s="24"/>
      <c r="S45" s="24"/>
      <c r="T45" s="24"/>
      <c r="U45" s="24"/>
    </row>
    <row r="46" spans="1:21" s="25" customFormat="1" ht="13.5" x14ac:dyDescent="0.3">
      <c r="A46" s="16" t="s">
        <v>13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s="3" customFormat="1" ht="15" customHeight="1" x14ac:dyDescent="0.25">
      <c r="A47" s="20" t="s">
        <v>2</v>
      </c>
      <c r="B47" s="21">
        <f>IF([1]Sample!B35&lt;40,"np",'[1]Outbound Trips (''000)'!B35)</f>
        <v>66</v>
      </c>
      <c r="C47" s="21">
        <f>IF([1]Sample!C35&lt;40,"np",'[1]Outbound Trips (''000)'!C35)</f>
        <v>69</v>
      </c>
      <c r="D47" s="21">
        <f>IF([1]Sample!D35&lt;40,"np",'[1]Outbound Trips (''000)'!D35)</f>
        <v>79</v>
      </c>
      <c r="E47" s="21">
        <f>IF([1]Sample!E35&lt;40,"np",'[1]Outbound Trips (''000)'!E35)</f>
        <v>84</v>
      </c>
      <c r="F47" s="21">
        <f>IF([1]Sample!F35&lt;40,"np",'[1]Outbound Trips (''000)'!F35)</f>
        <v>79</v>
      </c>
      <c r="G47" s="21">
        <f>IF([1]Sample!G35&lt;40,"np",'[1]Outbound Trips (''000)'!G35)</f>
        <v>87</v>
      </c>
      <c r="H47" s="21">
        <f>IF([1]Sample!H35&lt;40,"np",'[1]Outbound Trips (''000)'!H35)</f>
        <v>111</v>
      </c>
      <c r="I47" s="21">
        <f>IF([1]Sample!I35&lt;40,"np",'[1]Outbound Trips (''000)'!I35)</f>
        <v>110</v>
      </c>
      <c r="J47" s="21">
        <f>IF([1]Sample!J35&lt;40,"np",'[1]Outbound Trips (''000)'!J35)</f>
        <v>125</v>
      </c>
      <c r="K47" s="21">
        <f>IF([1]Sample!K35&lt;40,"np",'[1]Outbound Trips (''000)'!K35)</f>
        <v>129</v>
      </c>
      <c r="L47" s="21">
        <f>IF([1]Sample!L35&lt;40,"np",'[1]Outbound Trips (''000)'!L35)</f>
        <v>134</v>
      </c>
      <c r="M47" s="21">
        <f>IF([1]Sample!M35&lt;40,"np",'[1]Outbound Trips (''000)'!M35)</f>
        <v>129</v>
      </c>
      <c r="N47" s="21">
        <f>IF([1]Sample!N35&lt;40,"np",'[1]Outbound Trips (''000)'!N35)</f>
        <v>163</v>
      </c>
      <c r="O47" s="21">
        <f>IF([1]Sample!O35&lt;40,"np",'[1]Outbound Trips (''000)'!O35)</f>
        <v>178</v>
      </c>
      <c r="P47" s="21">
        <f>IF([1]Sample!P35&lt;40,"np",'[1]Outbound Trips (''000)'!P35)</f>
        <v>180</v>
      </c>
      <c r="Q47" s="21" t="str">
        <f>IF([1]Sample!Q35&lt;40,"np",'[1]Outbound Trips (''000)'!Q35)</f>
        <v>np</v>
      </c>
      <c r="R47" s="21" t="str">
        <f>IF([1]Sample!R35&lt;40,"np",'[1]Outbound Trips (''000)'!R35)</f>
        <v>np</v>
      </c>
      <c r="S47" s="21">
        <f>IF([1]Sample!S35&lt;40,"np",'[1]Outbound Trips (''000)'!S35)</f>
        <v>79</v>
      </c>
      <c r="T47" s="21">
        <f>IF([1]Sample!T35&lt;40,"np",'[1]Outbound Trips (''000)'!T35)</f>
        <v>232</v>
      </c>
      <c r="U47" s="21">
        <f>IF([1]Sample!U35&lt;40,"np",'[1]Outbound Trips (''000)'!U35)</f>
        <v>233</v>
      </c>
    </row>
    <row r="48" spans="1:21" s="3" customFormat="1" ht="15" customHeight="1" x14ac:dyDescent="0.25">
      <c r="A48" s="20" t="s">
        <v>3</v>
      </c>
      <c r="B48" s="21">
        <f>IF([1]Sample!B36&lt;40,"np",'[1]Outbound Trips (''000)'!B36)</f>
        <v>24</v>
      </c>
      <c r="C48" s="21">
        <f>IF([1]Sample!C36&lt;40,"np",'[1]Outbound Trips (''000)'!C36)</f>
        <v>34</v>
      </c>
      <c r="D48" s="21">
        <f>IF([1]Sample!D36&lt;40,"np",'[1]Outbound Trips (''000)'!D36)</f>
        <v>37</v>
      </c>
      <c r="E48" s="21">
        <f>IF([1]Sample!E36&lt;40,"np",'[1]Outbound Trips (''000)'!E36)</f>
        <v>34</v>
      </c>
      <c r="F48" s="21">
        <f>IF([1]Sample!F36&lt;40,"np",'[1]Outbound Trips (''000)'!F36)</f>
        <v>28</v>
      </c>
      <c r="G48" s="21">
        <f>IF([1]Sample!G36&lt;40,"np",'[1]Outbound Trips (''000)'!G36)</f>
        <v>38</v>
      </c>
      <c r="H48" s="21">
        <f>IF([1]Sample!H36&lt;40,"np",'[1]Outbound Trips (''000)'!H36)</f>
        <v>33</v>
      </c>
      <c r="I48" s="21">
        <f>IF([1]Sample!I36&lt;40,"np",'[1]Outbound Trips (''000)'!I36)</f>
        <v>40</v>
      </c>
      <c r="J48" s="21">
        <f>IF([1]Sample!J36&lt;40,"np",'[1]Outbound Trips (''000)'!J36)</f>
        <v>40</v>
      </c>
      <c r="K48" s="21">
        <f>IF([1]Sample!K36&lt;40,"np",'[1]Outbound Trips (''000)'!K36)</f>
        <v>40</v>
      </c>
      <c r="L48" s="21">
        <f>IF([1]Sample!L36&lt;40,"np",'[1]Outbound Trips (''000)'!L36)</f>
        <v>45</v>
      </c>
      <c r="M48" s="21">
        <f>IF([1]Sample!M36&lt;40,"np",'[1]Outbound Trips (''000)'!M36)</f>
        <v>53</v>
      </c>
      <c r="N48" s="21">
        <f>IF([1]Sample!N36&lt;40,"np",'[1]Outbound Trips (''000)'!N36)</f>
        <v>49</v>
      </c>
      <c r="O48" s="21">
        <f>IF([1]Sample!O36&lt;40,"np",'[1]Outbound Trips (''000)'!O36)</f>
        <v>55</v>
      </c>
      <c r="P48" s="21">
        <f>IF([1]Sample!P36&lt;40,"np",'[1]Outbound Trips (''000)'!P36)</f>
        <v>60</v>
      </c>
      <c r="Q48" s="21" t="str">
        <f>IF([1]Sample!Q36&lt;40,"np",'[1]Outbound Trips (''000)'!Q36)</f>
        <v>np</v>
      </c>
      <c r="R48" s="21" t="str">
        <f>IF([1]Sample!R36&lt;40,"np",'[1]Outbound Trips (''000)'!R36)</f>
        <v>np</v>
      </c>
      <c r="S48" s="21">
        <f>IF([1]Sample!S36&lt;40,"np",'[1]Outbound Trips (''000)'!S36)</f>
        <v>37</v>
      </c>
      <c r="T48" s="21">
        <f>IF([1]Sample!T36&lt;40,"np",'[1]Outbound Trips (''000)'!T36)</f>
        <v>55</v>
      </c>
      <c r="U48" s="21">
        <f>IF([1]Sample!U36&lt;40,"np",'[1]Outbound Trips (''000)'!U36)</f>
        <v>54</v>
      </c>
    </row>
    <row r="49" spans="1:21" s="4" customFormat="1" ht="15" customHeight="1" x14ac:dyDescent="0.3">
      <c r="A49" s="22" t="s">
        <v>0</v>
      </c>
      <c r="B49" s="23">
        <f>IF([1]Sample!B37&lt;40,"np",'[1]Outbound Trips (''000)'!B37)</f>
        <v>90</v>
      </c>
      <c r="C49" s="23">
        <f>IF([1]Sample!C37&lt;40,"np",'[1]Outbound Trips (''000)'!C37)</f>
        <v>103</v>
      </c>
      <c r="D49" s="23">
        <f>IF([1]Sample!D37&lt;40,"np",'[1]Outbound Trips (''000)'!D37)</f>
        <v>116</v>
      </c>
      <c r="E49" s="23">
        <f>IF([1]Sample!E37&lt;40,"np",'[1]Outbound Trips (''000)'!E37)</f>
        <v>118</v>
      </c>
      <c r="F49" s="23">
        <f>IF([1]Sample!F37&lt;40,"np",'[1]Outbound Trips (''000)'!F37)</f>
        <v>107</v>
      </c>
      <c r="G49" s="23">
        <f>IF([1]Sample!G37&lt;40,"np",'[1]Outbound Trips (''000)'!G37)</f>
        <v>125</v>
      </c>
      <c r="H49" s="23">
        <f>IF([1]Sample!H37&lt;40,"np",'[1]Outbound Trips (''000)'!H37)</f>
        <v>144</v>
      </c>
      <c r="I49" s="23">
        <f>IF([1]Sample!I37&lt;40,"np",'[1]Outbound Trips (''000)'!I37)</f>
        <v>150</v>
      </c>
      <c r="J49" s="23">
        <f>IF([1]Sample!J37&lt;40,"np",'[1]Outbound Trips (''000)'!J37)</f>
        <v>165</v>
      </c>
      <c r="K49" s="23">
        <f>IF([1]Sample!K37&lt;40,"np",'[1]Outbound Trips (''000)'!K37)</f>
        <v>169</v>
      </c>
      <c r="L49" s="23">
        <f>IF([1]Sample!L37&lt;40,"np",'[1]Outbound Trips (''000)'!L37)</f>
        <v>179</v>
      </c>
      <c r="M49" s="23">
        <f>IF([1]Sample!M37&lt;40,"np",'[1]Outbound Trips (''000)'!M37)</f>
        <v>182</v>
      </c>
      <c r="N49" s="23">
        <f>IF([1]Sample!N37&lt;40,"np",'[1]Outbound Trips (''000)'!N37)</f>
        <v>211</v>
      </c>
      <c r="O49" s="23">
        <f>IF([1]Sample!O37&lt;40,"np",'[1]Outbound Trips (''000)'!O37)</f>
        <v>232</v>
      </c>
      <c r="P49" s="21">
        <f>IF([1]Sample!P37&lt;40,"np",'[1]Outbound Trips (''000)'!P37)</f>
        <v>239</v>
      </c>
      <c r="Q49" s="21">
        <f>IF([1]Sample!Q37&lt;40,"np",'[1]Outbound Trips (''000)'!Q37)</f>
        <v>22</v>
      </c>
      <c r="R49" s="21" t="str">
        <f>IF([1]Sample!R37&lt;40,"np",'[1]Outbound Trips (''000)'!R37)</f>
        <v>np</v>
      </c>
      <c r="S49" s="21">
        <f>IF([1]Sample!S37&lt;40,"np",'[1]Outbound Trips (''000)'!S37)</f>
        <v>116</v>
      </c>
      <c r="T49" s="21">
        <f>IF([1]Sample!T37&lt;40,"np",'[1]Outbound Trips (''000)'!T37)</f>
        <v>287</v>
      </c>
      <c r="U49" s="21">
        <f>IF([1]Sample!U37&lt;40,"np",'[1]Outbound Trips (''000)'!U37)</f>
        <v>287</v>
      </c>
    </row>
    <row r="50" spans="1:21" s="4" customFormat="1" ht="15" customHeight="1" x14ac:dyDescent="0.3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24"/>
      <c r="R50" s="24"/>
      <c r="S50" s="24"/>
      <c r="T50" s="24"/>
      <c r="U50" s="24"/>
    </row>
    <row r="51" spans="1:21" s="25" customFormat="1" ht="13.5" x14ac:dyDescent="0.3">
      <c r="A51" s="16" t="s">
        <v>14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s="3" customFormat="1" ht="15" customHeight="1" x14ac:dyDescent="0.25">
      <c r="A52" s="20" t="s">
        <v>2</v>
      </c>
      <c r="B52" s="21">
        <f>IF([1]Sample!B39&lt;40,"np",'[1]Outbound Trips (''000)'!B39)</f>
        <v>129</v>
      </c>
      <c r="C52" s="21">
        <f>IF([1]Sample!C39&lt;40,"np",'[1]Outbound Trips (''000)'!C39)</f>
        <v>137</v>
      </c>
      <c r="D52" s="21">
        <f>IF([1]Sample!D39&lt;40,"np",'[1]Outbound Trips (''000)'!D39)</f>
        <v>144</v>
      </c>
      <c r="E52" s="21">
        <f>IF([1]Sample!E39&lt;40,"np",'[1]Outbound Trips (''000)'!E39)</f>
        <v>162</v>
      </c>
      <c r="F52" s="21">
        <f>IF([1]Sample!F39&lt;40,"np",'[1]Outbound Trips (''000)'!F39)</f>
        <v>142</v>
      </c>
      <c r="G52" s="21">
        <f>IF([1]Sample!G39&lt;40,"np",'[1]Outbound Trips (''000)'!G39)</f>
        <v>169</v>
      </c>
      <c r="H52" s="21">
        <f>IF([1]Sample!H39&lt;40,"np",'[1]Outbound Trips (''000)'!H39)</f>
        <v>202</v>
      </c>
      <c r="I52" s="21">
        <f>IF([1]Sample!I39&lt;40,"np",'[1]Outbound Trips (''000)'!I39)</f>
        <v>212</v>
      </c>
      <c r="J52" s="21">
        <f>IF([1]Sample!J39&lt;40,"np",'[1]Outbound Trips (''000)'!J39)</f>
        <v>236</v>
      </c>
      <c r="K52" s="21">
        <f>IF([1]Sample!K39&lt;40,"np",'[1]Outbound Trips (''000)'!K39)</f>
        <v>278</v>
      </c>
      <c r="L52" s="21">
        <f>IF([1]Sample!L39&lt;40,"np",'[1]Outbound Trips (''000)'!L39)</f>
        <v>264</v>
      </c>
      <c r="M52" s="21">
        <f>IF([1]Sample!M39&lt;40,"np",'[1]Outbound Trips (''000)'!M39)</f>
        <v>306</v>
      </c>
      <c r="N52" s="21">
        <f>IF([1]Sample!N39&lt;40,"np",'[1]Outbound Trips (''000)'!N39)</f>
        <v>354</v>
      </c>
      <c r="O52" s="21">
        <f>IF([1]Sample!O39&lt;40,"np",'[1]Outbound Trips (''000)'!O39)</f>
        <v>391</v>
      </c>
      <c r="P52" s="21">
        <f>IF([1]Sample!P39&lt;40,"np",'[1]Outbound Trips (''000)'!P39)</f>
        <v>406</v>
      </c>
      <c r="Q52" s="21">
        <f>IF([1]Sample!Q39&lt;40,"np",'[1]Outbound Trips (''000)'!Q39)</f>
        <v>46</v>
      </c>
      <c r="R52" s="21" t="str">
        <f>IF([1]Sample!R39&lt;40,"np",'[1]Outbound Trips (''000)'!R39)</f>
        <v>np</v>
      </c>
      <c r="S52" s="21">
        <f>IF([1]Sample!S39&lt;40,"np",'[1]Outbound Trips (''000)'!S39)</f>
        <v>153</v>
      </c>
      <c r="T52" s="21">
        <f>IF([1]Sample!T39&lt;40,"np",'[1]Outbound Trips (''000)'!T39)</f>
        <v>360</v>
      </c>
      <c r="U52" s="21">
        <f>IF([1]Sample!U39&lt;40,"np",'[1]Outbound Trips (''000)'!U39)</f>
        <v>382</v>
      </c>
    </row>
    <row r="53" spans="1:21" s="3" customFormat="1" ht="15" customHeight="1" x14ac:dyDescent="0.25">
      <c r="A53" s="20" t="s">
        <v>3</v>
      </c>
      <c r="B53" s="21">
        <f>IF([1]Sample!B40&lt;40,"np",'[1]Outbound Trips (''000)'!B40)</f>
        <v>125</v>
      </c>
      <c r="C53" s="21">
        <f>IF([1]Sample!C40&lt;40,"np",'[1]Outbound Trips (''000)'!C40)</f>
        <v>127</v>
      </c>
      <c r="D53" s="21">
        <f>IF([1]Sample!D40&lt;40,"np",'[1]Outbound Trips (''000)'!D40)</f>
        <v>135</v>
      </c>
      <c r="E53" s="21">
        <f>IF([1]Sample!E40&lt;40,"np",'[1]Outbound Trips (''000)'!E40)</f>
        <v>127</v>
      </c>
      <c r="F53" s="21">
        <f>IF([1]Sample!F40&lt;40,"np",'[1]Outbound Trips (''000)'!F40)</f>
        <v>134</v>
      </c>
      <c r="G53" s="21">
        <f>IF([1]Sample!G40&lt;40,"np",'[1]Outbound Trips (''000)'!G40)</f>
        <v>146</v>
      </c>
      <c r="H53" s="21">
        <f>IF([1]Sample!H40&lt;40,"np",'[1]Outbound Trips (''000)'!H40)</f>
        <v>138</v>
      </c>
      <c r="I53" s="21">
        <f>IF([1]Sample!I40&lt;40,"np",'[1]Outbound Trips (''000)'!I40)</f>
        <v>150</v>
      </c>
      <c r="J53" s="21">
        <f>IF([1]Sample!J40&lt;40,"np",'[1]Outbound Trips (''000)'!J40)</f>
        <v>157</v>
      </c>
      <c r="K53" s="21">
        <f>IF([1]Sample!K40&lt;40,"np",'[1]Outbound Trips (''000)'!K40)</f>
        <v>150</v>
      </c>
      <c r="L53" s="21">
        <f>IF([1]Sample!L40&lt;40,"np",'[1]Outbound Trips (''000)'!L40)</f>
        <v>181</v>
      </c>
      <c r="M53" s="21">
        <f>IF([1]Sample!M40&lt;40,"np",'[1]Outbound Trips (''000)'!M40)</f>
        <v>194</v>
      </c>
      <c r="N53" s="21">
        <f>IF([1]Sample!N40&lt;40,"np",'[1]Outbound Trips (''000)'!N40)</f>
        <v>218</v>
      </c>
      <c r="O53" s="21">
        <f>IF([1]Sample!O40&lt;40,"np",'[1]Outbound Trips (''000)'!O40)</f>
        <v>239</v>
      </c>
      <c r="P53" s="21">
        <f>IF([1]Sample!P40&lt;40,"np",'[1]Outbound Trips (''000)'!P40)</f>
        <v>229</v>
      </c>
      <c r="Q53" s="21">
        <f>IF([1]Sample!Q40&lt;40,"np",'[1]Outbound Trips (''000)'!Q40)</f>
        <v>51</v>
      </c>
      <c r="R53" s="21" t="str">
        <f>IF([1]Sample!R40&lt;40,"np",'[1]Outbound Trips (''000)'!R40)</f>
        <v>np</v>
      </c>
      <c r="S53" s="21">
        <f>IF([1]Sample!S40&lt;40,"np",'[1]Outbound Trips (''000)'!S40)</f>
        <v>177</v>
      </c>
      <c r="T53" s="21">
        <f>IF([1]Sample!T40&lt;40,"np",'[1]Outbound Trips (''000)'!T40)</f>
        <v>221</v>
      </c>
      <c r="U53" s="21">
        <f>IF([1]Sample!U40&lt;40,"np",'[1]Outbound Trips (''000)'!U40)</f>
        <v>229</v>
      </c>
    </row>
    <row r="54" spans="1:21" s="4" customFormat="1" ht="15" customHeight="1" x14ac:dyDescent="0.3">
      <c r="A54" s="22" t="s">
        <v>0</v>
      </c>
      <c r="B54" s="23">
        <f>IF([1]Sample!B41&lt;40,"np",'[1]Outbound Trips (''000)'!B41)</f>
        <v>254</v>
      </c>
      <c r="C54" s="23">
        <f>IF([1]Sample!C41&lt;40,"np",'[1]Outbound Trips (''000)'!C41)</f>
        <v>264</v>
      </c>
      <c r="D54" s="23">
        <f>IF([1]Sample!D41&lt;40,"np",'[1]Outbound Trips (''000)'!D41)</f>
        <v>279</v>
      </c>
      <c r="E54" s="23">
        <f>IF([1]Sample!E41&lt;40,"np",'[1]Outbound Trips (''000)'!E41)</f>
        <v>290</v>
      </c>
      <c r="F54" s="23">
        <f>IF([1]Sample!F41&lt;40,"np",'[1]Outbound Trips (''000)'!F41)</f>
        <v>276</v>
      </c>
      <c r="G54" s="23">
        <f>IF([1]Sample!G41&lt;40,"np",'[1]Outbound Trips (''000)'!G41)</f>
        <v>315</v>
      </c>
      <c r="H54" s="23">
        <f>IF([1]Sample!H41&lt;40,"np",'[1]Outbound Trips (''000)'!H41)</f>
        <v>341</v>
      </c>
      <c r="I54" s="23">
        <f>IF([1]Sample!I41&lt;40,"np",'[1]Outbound Trips (''000)'!I41)</f>
        <v>362</v>
      </c>
      <c r="J54" s="23">
        <f>IF([1]Sample!J41&lt;40,"np",'[1]Outbound Trips (''000)'!J41)</f>
        <v>392</v>
      </c>
      <c r="K54" s="23">
        <f>IF([1]Sample!K41&lt;40,"np",'[1]Outbound Trips (''000)'!K41)</f>
        <v>429</v>
      </c>
      <c r="L54" s="23">
        <f>IF([1]Sample!L41&lt;40,"np",'[1]Outbound Trips (''000)'!L41)</f>
        <v>445</v>
      </c>
      <c r="M54" s="23">
        <f>IF([1]Sample!M41&lt;40,"np",'[1]Outbound Trips (''000)'!M41)</f>
        <v>500</v>
      </c>
      <c r="N54" s="23">
        <f>IF([1]Sample!N41&lt;40,"np",'[1]Outbound Trips (''000)'!N41)</f>
        <v>572</v>
      </c>
      <c r="O54" s="23">
        <f>IF([1]Sample!O41&lt;40,"np",'[1]Outbound Trips (''000)'!O41)</f>
        <v>630</v>
      </c>
      <c r="P54" s="23">
        <f>IF([1]Sample!P41&lt;40,"np",'[1]Outbound Trips (''000)'!P41)</f>
        <v>635</v>
      </c>
      <c r="Q54" s="23">
        <f>IF([1]Sample!Q41&lt;40,"np",'[1]Outbound Trips (''000)'!Q41)</f>
        <v>97</v>
      </c>
      <c r="R54" s="23" t="str">
        <f>IF([1]Sample!R41&lt;40,"np",'[1]Outbound Trips (''000)'!R41)</f>
        <v>np</v>
      </c>
      <c r="S54" s="23">
        <f>IF([1]Sample!S41&lt;40,"np",'[1]Outbound Trips (''000)'!S41)</f>
        <v>330</v>
      </c>
      <c r="T54" s="23">
        <f>IF([1]Sample!T41&lt;40,"np",'[1]Outbound Trips (''000)'!T41)</f>
        <v>581</v>
      </c>
      <c r="U54" s="23">
        <f>IF([1]Sample!U41&lt;40,"np",'[1]Outbound Trips (''000)'!U41)</f>
        <v>610</v>
      </c>
    </row>
    <row r="55" spans="1:21" s="4" customFormat="1" ht="15" customHeight="1" x14ac:dyDescent="0.3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4"/>
      <c r="Q55" s="24"/>
      <c r="R55" s="24"/>
      <c r="S55" s="24"/>
      <c r="T55" s="24"/>
      <c r="U55" s="24"/>
    </row>
    <row r="56" spans="1:21" s="25" customFormat="1" ht="13.5" x14ac:dyDescent="0.3">
      <c r="A56" s="16" t="s">
        <v>15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 s="3" customFormat="1" ht="15" customHeight="1" x14ac:dyDescent="0.25">
      <c r="A57" s="20" t="s">
        <v>2</v>
      </c>
      <c r="B57" s="21">
        <f>IF([1]Sample!B43&lt;40,"np",'[1]Outbound Trips (''000)'!B43)</f>
        <v>50</v>
      </c>
      <c r="C57" s="21">
        <f>IF([1]Sample!C43&lt;40,"np",'[1]Outbound Trips (''000)'!C43)</f>
        <v>45</v>
      </c>
      <c r="D57" s="21">
        <f>IF([1]Sample!D43&lt;40,"np",'[1]Outbound Trips (''000)'!D43)</f>
        <v>48</v>
      </c>
      <c r="E57" s="21">
        <f>IF([1]Sample!E43&lt;40,"np",'[1]Outbound Trips (''000)'!E43)</f>
        <v>68</v>
      </c>
      <c r="F57" s="21">
        <f>IF([1]Sample!F43&lt;40,"np",'[1]Outbound Trips (''000)'!F43)</f>
        <v>76</v>
      </c>
      <c r="G57" s="21">
        <f>IF([1]Sample!G43&lt;40,"np",'[1]Outbound Trips (''000)'!G43)</f>
        <v>80</v>
      </c>
      <c r="H57" s="21">
        <f>IF([1]Sample!H43&lt;40,"np",'[1]Outbound Trips (''000)'!H43)</f>
        <v>72</v>
      </c>
      <c r="I57" s="21">
        <f>IF([1]Sample!I43&lt;40,"np",'[1]Outbound Trips (''000)'!I43)</f>
        <v>81</v>
      </c>
      <c r="J57" s="21">
        <f>IF([1]Sample!J43&lt;40,"np",'[1]Outbound Trips (''000)'!J43)</f>
        <v>76</v>
      </c>
      <c r="K57" s="21">
        <f>IF([1]Sample!K43&lt;40,"np",'[1]Outbound Trips (''000)'!K43)</f>
        <v>76</v>
      </c>
      <c r="L57" s="21">
        <f>IF([1]Sample!L43&lt;40,"np",'[1]Outbound Trips (''000)'!L43)</f>
        <v>96</v>
      </c>
      <c r="M57" s="21">
        <f>IF([1]Sample!M43&lt;40,"np",'[1]Outbound Trips (''000)'!M43)</f>
        <v>48</v>
      </c>
      <c r="N57" s="21">
        <f>IF([1]Sample!N43&lt;40,"np",'[1]Outbound Trips (''000)'!N43)</f>
        <v>70</v>
      </c>
      <c r="O57" s="21">
        <f>IF([1]Sample!O43&lt;40,"np",'[1]Outbound Trips (''000)'!O43)</f>
        <v>91</v>
      </c>
      <c r="P57" s="21">
        <f>IF([1]Sample!P43&lt;40,"np",'[1]Outbound Trips (''000)'!P43)</f>
        <v>106</v>
      </c>
      <c r="Q57" s="21" t="str">
        <f>IF([1]Sample!Q43&lt;40,"np",'[1]Outbound Trips (''000)'!Q43)</f>
        <v>np</v>
      </c>
      <c r="R57" s="21" t="str">
        <f>IF([1]Sample!R43&lt;40,"np",'[1]Outbound Trips (''000)'!R43)</f>
        <v>np</v>
      </c>
      <c r="S57" s="21">
        <f>IF([1]Sample!S43&lt;40,"np",'[1]Outbound Trips (''000)'!S43)</f>
        <v>81</v>
      </c>
      <c r="T57" s="21">
        <f>IF([1]Sample!T43&lt;40,"np",'[1]Outbound Trips (''000)'!T43)</f>
        <v>106</v>
      </c>
      <c r="U57" s="21">
        <f>IF([1]Sample!U43&lt;40,"np",'[1]Outbound Trips (''000)'!U43)</f>
        <v>97</v>
      </c>
    </row>
    <row r="58" spans="1:21" s="3" customFormat="1" ht="15" customHeight="1" x14ac:dyDescent="0.25">
      <c r="A58" s="20" t="s">
        <v>3</v>
      </c>
      <c r="B58" s="21">
        <f>IF([1]Sample!B44&lt;40,"np",'[1]Outbound Trips (''000)'!B44)</f>
        <v>59</v>
      </c>
      <c r="C58" s="21">
        <f>IF([1]Sample!C44&lt;40,"np",'[1]Outbound Trips (''000)'!C44)</f>
        <v>68</v>
      </c>
      <c r="D58" s="21">
        <f>IF([1]Sample!D44&lt;40,"np",'[1]Outbound Trips (''000)'!D44)</f>
        <v>77</v>
      </c>
      <c r="E58" s="21">
        <f>IF([1]Sample!E44&lt;40,"np",'[1]Outbound Trips (''000)'!E44)</f>
        <v>81</v>
      </c>
      <c r="F58" s="21">
        <f>IF([1]Sample!F44&lt;40,"np",'[1]Outbound Trips (''000)'!F44)</f>
        <v>86</v>
      </c>
      <c r="G58" s="21">
        <f>IF([1]Sample!G44&lt;40,"np",'[1]Outbound Trips (''000)'!G44)</f>
        <v>87</v>
      </c>
      <c r="H58" s="21">
        <f>IF([1]Sample!H44&lt;40,"np",'[1]Outbound Trips (''000)'!H44)</f>
        <v>88</v>
      </c>
      <c r="I58" s="21">
        <f>IF([1]Sample!I44&lt;40,"np",'[1]Outbound Trips (''000)'!I44)</f>
        <v>85</v>
      </c>
      <c r="J58" s="21">
        <f>IF([1]Sample!J44&lt;40,"np",'[1]Outbound Trips (''000)'!J44)</f>
        <v>98</v>
      </c>
      <c r="K58" s="21">
        <f>IF([1]Sample!K44&lt;40,"np",'[1]Outbound Trips (''000)'!K44)</f>
        <v>109</v>
      </c>
      <c r="L58" s="21">
        <f>IF([1]Sample!L44&lt;40,"np",'[1]Outbound Trips (''000)'!L44)</f>
        <v>101</v>
      </c>
      <c r="M58" s="21">
        <f>IF([1]Sample!M44&lt;40,"np",'[1]Outbound Trips (''000)'!M44)</f>
        <v>147</v>
      </c>
      <c r="N58" s="21">
        <f>IF([1]Sample!N44&lt;40,"np",'[1]Outbound Trips (''000)'!N44)</f>
        <v>141</v>
      </c>
      <c r="O58" s="21">
        <f>IF([1]Sample!O44&lt;40,"np",'[1]Outbound Trips (''000)'!O44)</f>
        <v>140</v>
      </c>
      <c r="P58" s="21">
        <f>IF([1]Sample!P44&lt;40,"np",'[1]Outbound Trips (''000)'!P44)</f>
        <v>146</v>
      </c>
      <c r="Q58" s="21">
        <f>IF([1]Sample!Q44&lt;40,"np",'[1]Outbound Trips (''000)'!Q44)</f>
        <v>42</v>
      </c>
      <c r="R58" s="21" t="str">
        <f>IF([1]Sample!R44&lt;40,"np",'[1]Outbound Trips (''000)'!R44)</f>
        <v>np</v>
      </c>
      <c r="S58" s="21">
        <f>IF([1]Sample!S44&lt;40,"np",'[1]Outbound Trips (''000)'!S44)</f>
        <v>121</v>
      </c>
      <c r="T58" s="21">
        <f>IF([1]Sample!T44&lt;40,"np",'[1]Outbound Trips (''000)'!T44)</f>
        <v>144</v>
      </c>
      <c r="U58" s="21">
        <f>IF([1]Sample!U44&lt;40,"np",'[1]Outbound Trips (''000)'!U44)</f>
        <v>149</v>
      </c>
    </row>
    <row r="59" spans="1:21" s="4" customFormat="1" ht="15" customHeight="1" x14ac:dyDescent="0.3">
      <c r="A59" s="22" t="s">
        <v>0</v>
      </c>
      <c r="B59" s="23">
        <f>IF([1]Sample!B45&lt;40,"np",'[1]Outbound Trips (''000)'!B45)</f>
        <v>109</v>
      </c>
      <c r="C59" s="23">
        <f>IF([1]Sample!C45&lt;40,"np",'[1]Outbound Trips (''000)'!C45)</f>
        <v>113</v>
      </c>
      <c r="D59" s="23">
        <f>IF([1]Sample!D45&lt;40,"np",'[1]Outbound Trips (''000)'!D45)</f>
        <v>125</v>
      </c>
      <c r="E59" s="23">
        <f>IF([1]Sample!E45&lt;40,"np",'[1]Outbound Trips (''000)'!E45)</f>
        <v>150</v>
      </c>
      <c r="F59" s="23">
        <f>IF([1]Sample!F45&lt;40,"np",'[1]Outbound Trips (''000)'!F45)</f>
        <v>162</v>
      </c>
      <c r="G59" s="23">
        <f>IF([1]Sample!G45&lt;40,"np",'[1]Outbound Trips (''000)'!G45)</f>
        <v>167</v>
      </c>
      <c r="H59" s="23">
        <f>IF([1]Sample!H45&lt;40,"np",'[1]Outbound Trips (''000)'!H45)</f>
        <v>160</v>
      </c>
      <c r="I59" s="23">
        <f>IF([1]Sample!I45&lt;40,"np",'[1]Outbound Trips (''000)'!I45)</f>
        <v>166</v>
      </c>
      <c r="J59" s="23">
        <f>IF([1]Sample!J45&lt;40,"np",'[1]Outbound Trips (''000)'!J45)</f>
        <v>174</v>
      </c>
      <c r="K59" s="23">
        <f>IF([1]Sample!K45&lt;40,"np",'[1]Outbound Trips (''000)'!K45)</f>
        <v>185</v>
      </c>
      <c r="L59" s="23">
        <f>IF([1]Sample!L45&lt;40,"np",'[1]Outbound Trips (''000)'!L45)</f>
        <v>197</v>
      </c>
      <c r="M59" s="23">
        <f>IF([1]Sample!M45&lt;40,"np",'[1]Outbound Trips (''000)'!M45)</f>
        <v>195</v>
      </c>
      <c r="N59" s="23">
        <f>IF([1]Sample!N45&lt;40,"np",'[1]Outbound Trips (''000)'!N45)</f>
        <v>211</v>
      </c>
      <c r="O59" s="23">
        <f>IF([1]Sample!O45&lt;40,"np",'[1]Outbound Trips (''000)'!O45)</f>
        <v>231</v>
      </c>
      <c r="P59" s="23">
        <f>IF([1]Sample!P45&lt;40,"np",'[1]Outbound Trips (''000)'!P45)</f>
        <v>252</v>
      </c>
      <c r="Q59" s="23">
        <f>IF([1]Sample!Q45&lt;40,"np",'[1]Outbound Trips (''000)'!Q45)</f>
        <v>63</v>
      </c>
      <c r="R59" s="23" t="str">
        <f>IF([1]Sample!R45&lt;40,"np",'[1]Outbound Trips (''000)'!R45)</f>
        <v>np</v>
      </c>
      <c r="S59" s="23">
        <f>IF([1]Sample!S45&lt;40,"np",'[1]Outbound Trips (''000)'!S45)</f>
        <v>202</v>
      </c>
      <c r="T59" s="23">
        <f>IF([1]Sample!T45&lt;40,"np",'[1]Outbound Trips (''000)'!T45)</f>
        <v>250</v>
      </c>
      <c r="U59" s="23">
        <f>IF([1]Sample!U45&lt;40,"np",'[1]Outbound Trips (''000)'!U45)</f>
        <v>246</v>
      </c>
    </row>
    <row r="60" spans="1:21" s="4" customFormat="1" ht="15" customHeight="1" x14ac:dyDescent="0.3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21" s="25" customFormat="1" ht="13.5" x14ac:dyDescent="0.3">
      <c r="A61" s="16" t="s">
        <v>16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21" s="3" customFormat="1" ht="15" customHeight="1" x14ac:dyDescent="0.25">
      <c r="A62" s="20" t="s">
        <v>2</v>
      </c>
      <c r="B62" s="21">
        <f>IF([1]Sample!B47&lt;40,"np",'[1]Outbound Trips (''000)'!B47)</f>
        <v>122</v>
      </c>
      <c r="C62" s="21">
        <f>IF([1]Sample!C47&lt;40,"np",'[1]Outbound Trips (''000)'!C47)</f>
        <v>209</v>
      </c>
      <c r="D62" s="21">
        <f>IF([1]Sample!D47&lt;40,"np",'[1]Outbound Trips (''000)'!D47)</f>
        <v>273</v>
      </c>
      <c r="E62" s="21">
        <f>IF([1]Sample!E47&lt;40,"np",'[1]Outbound Trips (''000)'!E47)</f>
        <v>307</v>
      </c>
      <c r="F62" s="21">
        <f>IF([1]Sample!F47&lt;40,"np",'[1]Outbound Trips (''000)'!F47)</f>
        <v>280</v>
      </c>
      <c r="G62" s="21">
        <f>IF([1]Sample!G47&lt;40,"np",'[1]Outbound Trips (''000)'!G47)</f>
        <v>323</v>
      </c>
      <c r="H62" s="21">
        <f>IF([1]Sample!H47&lt;40,"np",'[1]Outbound Trips (''000)'!H47)</f>
        <v>416</v>
      </c>
      <c r="I62" s="21">
        <f>IF([1]Sample!I47&lt;40,"np",'[1]Outbound Trips (''000)'!I47)</f>
        <v>457</v>
      </c>
      <c r="J62" s="21">
        <f>IF([1]Sample!J47&lt;40,"np",'[1]Outbound Trips (''000)'!J47)</f>
        <v>438</v>
      </c>
      <c r="K62" s="21">
        <f>IF([1]Sample!K47&lt;40,"np",'[1]Outbound Trips (''000)'!K47)</f>
        <v>410</v>
      </c>
      <c r="L62" s="21">
        <f>IF([1]Sample!L47&lt;40,"np",'[1]Outbound Trips (''000)'!L47)</f>
        <v>407</v>
      </c>
      <c r="M62" s="21">
        <f>IF([1]Sample!M47&lt;40,"np",'[1]Outbound Trips (''000)'!M47)</f>
        <v>380</v>
      </c>
      <c r="N62" s="21">
        <f>IF([1]Sample!N47&lt;40,"np",'[1]Outbound Trips (''000)'!N47)</f>
        <v>394</v>
      </c>
      <c r="O62" s="21">
        <f>IF([1]Sample!O47&lt;40,"np",'[1]Outbound Trips (''000)'!O47)</f>
        <v>381</v>
      </c>
      <c r="P62" s="21">
        <f>IF([1]Sample!P47&lt;40,"np",'[1]Outbound Trips (''000)'!P47)</f>
        <v>368</v>
      </c>
      <c r="Q62" s="21">
        <f>IF([1]Sample!Q47&lt;40,"np",'[1]Outbound Trips (''000)'!Q47)</f>
        <v>88</v>
      </c>
      <c r="R62" s="21" t="str">
        <f>IF([1]Sample!R47&lt;40,"np",'[1]Outbound Trips (''000)'!R47)</f>
        <v>np</v>
      </c>
      <c r="S62" s="21">
        <f>IF([1]Sample!S47&lt;40,"np",'[1]Outbound Trips (''000)'!S47)</f>
        <v>158</v>
      </c>
      <c r="T62" s="21">
        <f>IF([1]Sample!T47&lt;40,"np",'[1]Outbound Trips (''000)'!T47)</f>
        <v>335</v>
      </c>
      <c r="U62" s="21">
        <f>IF([1]Sample!U47&lt;40,"np",'[1]Outbound Trips (''000)'!U47)</f>
        <v>413</v>
      </c>
    </row>
    <row r="63" spans="1:21" s="3" customFormat="1" ht="15" customHeight="1" x14ac:dyDescent="0.25">
      <c r="A63" s="20" t="s">
        <v>3</v>
      </c>
      <c r="B63" s="21">
        <f>IF([1]Sample!B48&lt;40,"np",'[1]Outbound Trips (''000)'!B48)</f>
        <v>63</v>
      </c>
      <c r="C63" s="21">
        <f>IF([1]Sample!C48&lt;40,"np",'[1]Outbound Trips (''000)'!C48)</f>
        <v>53</v>
      </c>
      <c r="D63" s="21">
        <f>IF([1]Sample!D48&lt;40,"np",'[1]Outbound Trips (''000)'!D48)</f>
        <v>72</v>
      </c>
      <c r="E63" s="21">
        <f>IF([1]Sample!E48&lt;40,"np",'[1]Outbound Trips (''000)'!E48)</f>
        <v>68</v>
      </c>
      <c r="F63" s="21">
        <f>IF([1]Sample!F48&lt;40,"np",'[1]Outbound Trips (''000)'!F48)</f>
        <v>75</v>
      </c>
      <c r="G63" s="21">
        <f>IF([1]Sample!G48&lt;40,"np",'[1]Outbound Trips (''000)'!G48)</f>
        <v>75</v>
      </c>
      <c r="H63" s="21">
        <f>IF([1]Sample!H48&lt;40,"np",'[1]Outbound Trips (''000)'!H48)</f>
        <v>79</v>
      </c>
      <c r="I63" s="21">
        <f>IF([1]Sample!I48&lt;40,"np",'[1]Outbound Trips (''000)'!I48)</f>
        <v>109</v>
      </c>
      <c r="J63" s="21">
        <f>IF([1]Sample!J48&lt;40,"np",'[1]Outbound Trips (''000)'!J48)</f>
        <v>130</v>
      </c>
      <c r="K63" s="21">
        <f>IF([1]Sample!K48&lt;40,"np",'[1]Outbound Trips (''000)'!K48)</f>
        <v>111</v>
      </c>
      <c r="L63" s="21">
        <f>IF([1]Sample!L48&lt;40,"np",'[1]Outbound Trips (''000)'!L48)</f>
        <v>105</v>
      </c>
      <c r="M63" s="21">
        <f>IF([1]Sample!M48&lt;40,"np",'[1]Outbound Trips (''000)'!M48)</f>
        <v>113</v>
      </c>
      <c r="N63" s="21">
        <f>IF([1]Sample!N48&lt;40,"np",'[1]Outbound Trips (''000)'!N48)</f>
        <v>128</v>
      </c>
      <c r="O63" s="21">
        <f>IF([1]Sample!O48&lt;40,"np",'[1]Outbound Trips (''000)'!O48)</f>
        <v>128</v>
      </c>
      <c r="P63" s="21">
        <f>IF([1]Sample!P48&lt;40,"np",'[1]Outbound Trips (''000)'!P48)</f>
        <v>115</v>
      </c>
      <c r="Q63" s="21" t="str">
        <f>IF([1]Sample!Q48&lt;40,"np",'[1]Outbound Trips (''000)'!Q48)</f>
        <v>np</v>
      </c>
      <c r="R63" s="21" t="str">
        <f>IF([1]Sample!R48&lt;40,"np",'[1]Outbound Trips (''000)'!R48)</f>
        <v>np</v>
      </c>
      <c r="S63" s="21">
        <f>IF([1]Sample!S48&lt;40,"np",'[1]Outbound Trips (''000)'!S48)</f>
        <v>62</v>
      </c>
      <c r="T63" s="21">
        <f>IF([1]Sample!T48&lt;40,"np",'[1]Outbound Trips (''000)'!T48)</f>
        <v>114</v>
      </c>
      <c r="U63" s="21">
        <f>IF([1]Sample!U48&lt;40,"np",'[1]Outbound Trips (''000)'!U48)</f>
        <v>114</v>
      </c>
    </row>
    <row r="64" spans="1:21" s="4" customFormat="1" ht="15" customHeight="1" x14ac:dyDescent="0.3">
      <c r="A64" s="22" t="s">
        <v>0</v>
      </c>
      <c r="B64" s="23">
        <f>IF([1]Sample!B49&lt;40,"np",'[1]Outbound Trips (''000)'!B49)</f>
        <v>185</v>
      </c>
      <c r="C64" s="23">
        <f>IF([1]Sample!C49&lt;40,"np",'[1]Outbound Trips (''000)'!C49)</f>
        <v>263</v>
      </c>
      <c r="D64" s="23">
        <f>IF([1]Sample!D49&lt;40,"np",'[1]Outbound Trips (''000)'!D49)</f>
        <v>345</v>
      </c>
      <c r="E64" s="23">
        <f>IF([1]Sample!E49&lt;40,"np",'[1]Outbound Trips (''000)'!E49)</f>
        <v>375</v>
      </c>
      <c r="F64" s="23">
        <f>IF([1]Sample!F49&lt;40,"np",'[1]Outbound Trips (''000)'!F49)</f>
        <v>355</v>
      </c>
      <c r="G64" s="23">
        <f>IF([1]Sample!G49&lt;40,"np",'[1]Outbound Trips (''000)'!G49)</f>
        <v>398</v>
      </c>
      <c r="H64" s="23">
        <f>IF([1]Sample!H49&lt;40,"np",'[1]Outbound Trips (''000)'!H49)</f>
        <v>495</v>
      </c>
      <c r="I64" s="23">
        <f>IF([1]Sample!I49&lt;40,"np",'[1]Outbound Trips (''000)'!I49)</f>
        <v>566</v>
      </c>
      <c r="J64" s="23">
        <f>IF([1]Sample!J49&lt;40,"np",'[1]Outbound Trips (''000)'!J49)</f>
        <v>568</v>
      </c>
      <c r="K64" s="23">
        <f>IF([1]Sample!K49&lt;40,"np",'[1]Outbound Trips (''000)'!K49)</f>
        <v>521</v>
      </c>
      <c r="L64" s="23">
        <f>IF([1]Sample!L49&lt;40,"np",'[1]Outbound Trips (''000)'!L49)</f>
        <v>512</v>
      </c>
      <c r="M64" s="23">
        <f>IF([1]Sample!M49&lt;40,"np",'[1]Outbound Trips (''000)'!M49)</f>
        <v>493</v>
      </c>
      <c r="N64" s="23">
        <f>IF([1]Sample!N49&lt;40,"np",'[1]Outbound Trips (''000)'!N49)</f>
        <v>522</v>
      </c>
      <c r="O64" s="23">
        <f>IF([1]Sample!O49&lt;40,"np",'[1]Outbound Trips (''000)'!O49)</f>
        <v>509</v>
      </c>
      <c r="P64" s="23">
        <f>IF([1]Sample!P49&lt;40,"np",'[1]Outbound Trips (''000)'!P49)</f>
        <v>483</v>
      </c>
      <c r="Q64" s="23">
        <f>IF([1]Sample!Q49&lt;40,"np",'[1]Outbound Trips (''000)'!Q49)</f>
        <v>106</v>
      </c>
      <c r="R64" s="23" t="str">
        <f>IF([1]Sample!R49&lt;40,"np",'[1]Outbound Trips (''000)'!R49)</f>
        <v>np</v>
      </c>
      <c r="S64" s="23">
        <f>IF([1]Sample!S49&lt;40,"np",'[1]Outbound Trips (''000)'!S49)</f>
        <v>221</v>
      </c>
      <c r="T64" s="23">
        <f>IF([1]Sample!T49&lt;40,"np",'[1]Outbound Trips (''000)'!T49)</f>
        <v>448</v>
      </c>
      <c r="U64" s="23">
        <f>IF([1]Sample!U49&lt;40,"np",'[1]Outbound Trips (''000)'!U49)</f>
        <v>527</v>
      </c>
    </row>
    <row r="65" spans="1:21" s="4" customFormat="1" ht="15" customHeight="1" x14ac:dyDescent="0.3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s="25" customFormat="1" ht="13.5" x14ac:dyDescent="0.3">
      <c r="A66" s="16" t="s">
        <v>17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s="3" customFormat="1" ht="15" customHeight="1" x14ac:dyDescent="0.25">
      <c r="A67" s="20" t="s">
        <v>2</v>
      </c>
      <c r="B67" s="21">
        <f>IF([1]Sample!B51&lt;40,"np",'[1]Outbound Trips (''000)'!B51)</f>
        <v>75</v>
      </c>
      <c r="C67" s="21">
        <f>IF([1]Sample!C51&lt;40,"np",'[1]Outbound Trips (''000)'!C51)</f>
        <v>74</v>
      </c>
      <c r="D67" s="21">
        <f>IF([1]Sample!D51&lt;40,"np",'[1]Outbound Trips (''000)'!D51)</f>
        <v>100</v>
      </c>
      <c r="E67" s="21">
        <f>IF([1]Sample!E51&lt;40,"np",'[1]Outbound Trips (''000)'!E51)</f>
        <v>100</v>
      </c>
      <c r="F67" s="21">
        <f>IF([1]Sample!F51&lt;40,"np",'[1]Outbound Trips (''000)'!F51)</f>
        <v>103</v>
      </c>
      <c r="G67" s="21">
        <f>IF([1]Sample!G51&lt;40,"np",'[1]Outbound Trips (''000)'!G51)</f>
        <v>130</v>
      </c>
      <c r="H67" s="21">
        <f>IF([1]Sample!H51&lt;40,"np",'[1]Outbound Trips (''000)'!H51)</f>
        <v>152</v>
      </c>
      <c r="I67" s="21">
        <f>IF([1]Sample!I51&lt;40,"np",'[1]Outbound Trips (''000)'!I51)</f>
        <v>146</v>
      </c>
      <c r="J67" s="21">
        <f>IF([1]Sample!J51&lt;40,"np",'[1]Outbound Trips (''000)'!J51)</f>
        <v>153</v>
      </c>
      <c r="K67" s="21">
        <f>IF([1]Sample!K51&lt;40,"np",'[1]Outbound Trips (''000)'!K51)</f>
        <v>156</v>
      </c>
      <c r="L67" s="21">
        <f>IF([1]Sample!L51&lt;40,"np",'[1]Outbound Trips (''000)'!L51)</f>
        <v>149</v>
      </c>
      <c r="M67" s="21">
        <f>IF([1]Sample!M51&lt;40,"np",'[1]Outbound Trips (''000)'!M51)</f>
        <v>155</v>
      </c>
      <c r="N67" s="21">
        <f>IF([1]Sample!N51&lt;40,"np",'[1]Outbound Trips (''000)'!N51)</f>
        <v>186</v>
      </c>
      <c r="O67" s="21">
        <f>IF([1]Sample!O51&lt;40,"np",'[1]Outbound Trips (''000)'!O51)</f>
        <v>203</v>
      </c>
      <c r="P67" s="21">
        <f>IF([1]Sample!P51&lt;40,"np",'[1]Outbound Trips (''000)'!P51)</f>
        <v>192</v>
      </c>
      <c r="Q67" s="21">
        <f>IF([1]Sample!Q51&lt;40,"np",'[1]Outbound Trips (''000)'!Q51)</f>
        <v>54</v>
      </c>
      <c r="R67" s="21" t="str">
        <f>IF([1]Sample!R51&lt;40,"np",'[1]Outbound Trips (''000)'!R51)</f>
        <v>np</v>
      </c>
      <c r="S67" s="21">
        <f>IF([1]Sample!S51&lt;40,"np",'[1]Outbound Trips (''000)'!S51)</f>
        <v>61</v>
      </c>
      <c r="T67" s="21">
        <f>IF([1]Sample!T51&lt;40,"np",'[1]Outbound Trips (''000)'!T51)</f>
        <v>190</v>
      </c>
      <c r="U67" s="21">
        <f>IF([1]Sample!U51&lt;40,"np",'[1]Outbound Trips (''000)'!U51)</f>
        <v>310</v>
      </c>
    </row>
    <row r="68" spans="1:21" s="3" customFormat="1" ht="15" customHeight="1" x14ac:dyDescent="0.25">
      <c r="A68" s="20" t="s">
        <v>3</v>
      </c>
      <c r="B68" s="21">
        <f>IF([1]Sample!B52&lt;40,"np",'[1]Outbound Trips (''000)'!B52)</f>
        <v>31</v>
      </c>
      <c r="C68" s="21">
        <f>IF([1]Sample!C52&lt;40,"np",'[1]Outbound Trips (''000)'!C52)</f>
        <v>36</v>
      </c>
      <c r="D68" s="21">
        <f>IF([1]Sample!D52&lt;40,"np",'[1]Outbound Trips (''000)'!D52)</f>
        <v>39</v>
      </c>
      <c r="E68" s="21">
        <f>IF([1]Sample!E52&lt;40,"np",'[1]Outbound Trips (''000)'!E52)</f>
        <v>44</v>
      </c>
      <c r="F68" s="21" t="str">
        <f>IF([1]Sample!F52&lt;40,"np",'[1]Outbound Trips (''000)'!F52)</f>
        <v>np</v>
      </c>
      <c r="G68" s="21">
        <f>IF([1]Sample!G52&lt;40,"np",'[1]Outbound Trips (''000)'!G52)</f>
        <v>33</v>
      </c>
      <c r="H68" s="21">
        <f>IF([1]Sample!H52&lt;40,"np",'[1]Outbound Trips (''000)'!H52)</f>
        <v>42</v>
      </c>
      <c r="I68" s="21">
        <f>IF([1]Sample!I52&lt;40,"np",'[1]Outbound Trips (''000)'!I52)</f>
        <v>46</v>
      </c>
      <c r="J68" s="21">
        <f>IF([1]Sample!J52&lt;40,"np",'[1]Outbound Trips (''000)'!J52)</f>
        <v>51</v>
      </c>
      <c r="K68" s="21">
        <f>IF([1]Sample!K52&lt;40,"np",'[1]Outbound Trips (''000)'!K52)</f>
        <v>59</v>
      </c>
      <c r="L68" s="21">
        <f>IF([1]Sample!L52&lt;40,"np",'[1]Outbound Trips (''000)'!L52)</f>
        <v>66</v>
      </c>
      <c r="M68" s="21">
        <f>IF([1]Sample!M52&lt;40,"np",'[1]Outbound Trips (''000)'!M52)</f>
        <v>71</v>
      </c>
      <c r="N68" s="21">
        <f>IF([1]Sample!N52&lt;40,"np",'[1]Outbound Trips (''000)'!N52)</f>
        <v>80</v>
      </c>
      <c r="O68" s="21">
        <f>IF([1]Sample!O52&lt;40,"np",'[1]Outbound Trips (''000)'!O52)</f>
        <v>80</v>
      </c>
      <c r="P68" s="21">
        <f>IF([1]Sample!P52&lt;40,"np",'[1]Outbound Trips (''000)'!P52)</f>
        <v>89</v>
      </c>
      <c r="Q68" s="21" t="str">
        <f>IF([1]Sample!Q52&lt;40,"np",'[1]Outbound Trips (''000)'!Q52)</f>
        <v>np</v>
      </c>
      <c r="R68" s="21" t="str">
        <f>IF([1]Sample!R52&lt;40,"np",'[1]Outbound Trips (''000)'!R52)</f>
        <v>np</v>
      </c>
      <c r="S68" s="21">
        <f>IF([1]Sample!S52&lt;40,"np",'[1]Outbound Trips (''000)'!S52)</f>
        <v>56</v>
      </c>
      <c r="T68" s="21">
        <f>IF([1]Sample!T52&lt;40,"np",'[1]Outbound Trips (''000)'!T52)</f>
        <v>101</v>
      </c>
      <c r="U68" s="21">
        <f>IF([1]Sample!U52&lt;40,"np",'[1]Outbound Trips (''000)'!U52)</f>
        <v>80</v>
      </c>
    </row>
    <row r="69" spans="1:21" s="4" customFormat="1" ht="15" customHeight="1" x14ac:dyDescent="0.3">
      <c r="A69" s="22" t="s">
        <v>0</v>
      </c>
      <c r="B69" s="23">
        <f>IF([1]Sample!B53&lt;40,"np",'[1]Outbound Trips (''000)'!B53)</f>
        <v>106</v>
      </c>
      <c r="C69" s="23">
        <f>IF([1]Sample!C53&lt;40,"np",'[1]Outbound Trips (''000)'!C53)</f>
        <v>110</v>
      </c>
      <c r="D69" s="23">
        <f>IF([1]Sample!D53&lt;40,"np",'[1]Outbound Trips (''000)'!D53)</f>
        <v>139</v>
      </c>
      <c r="E69" s="23">
        <f>IF([1]Sample!E53&lt;40,"np",'[1]Outbound Trips (''000)'!E53)</f>
        <v>144</v>
      </c>
      <c r="F69" s="23">
        <f>IF([1]Sample!F53&lt;40,"np",'[1]Outbound Trips (''000)'!F53)</f>
        <v>144</v>
      </c>
      <c r="G69" s="23">
        <f>IF([1]Sample!G53&lt;40,"np",'[1]Outbound Trips (''000)'!G53)</f>
        <v>164</v>
      </c>
      <c r="H69" s="23">
        <f>IF([1]Sample!H53&lt;40,"np",'[1]Outbound Trips (''000)'!H53)</f>
        <v>193</v>
      </c>
      <c r="I69" s="23">
        <f>IF([1]Sample!I53&lt;40,"np",'[1]Outbound Trips (''000)'!I53)</f>
        <v>193</v>
      </c>
      <c r="J69" s="23">
        <f>IF([1]Sample!J53&lt;40,"np",'[1]Outbound Trips (''000)'!J53)</f>
        <v>204</v>
      </c>
      <c r="K69" s="23">
        <f>IF([1]Sample!K53&lt;40,"np",'[1]Outbound Trips (''000)'!K53)</f>
        <v>215</v>
      </c>
      <c r="L69" s="23">
        <f>IF([1]Sample!L53&lt;40,"np",'[1]Outbound Trips (''000)'!L53)</f>
        <v>215</v>
      </c>
      <c r="M69" s="23">
        <f>IF([1]Sample!M53&lt;40,"np",'[1]Outbound Trips (''000)'!M53)</f>
        <v>226</v>
      </c>
      <c r="N69" s="23">
        <f>IF([1]Sample!N53&lt;40,"np",'[1]Outbound Trips (''000)'!N53)</f>
        <v>266</v>
      </c>
      <c r="O69" s="23">
        <f>IF([1]Sample!O53&lt;40,"np",'[1]Outbound Trips (''000)'!O53)</f>
        <v>284</v>
      </c>
      <c r="P69" s="23">
        <f>IF([1]Sample!P53&lt;40,"np",'[1]Outbound Trips (''000)'!P53)</f>
        <v>281</v>
      </c>
      <c r="Q69" s="23">
        <f>IF([1]Sample!Q53&lt;40,"np",'[1]Outbound Trips (''000)'!Q53)</f>
        <v>82</v>
      </c>
      <c r="R69" s="23" t="str">
        <f>IF([1]Sample!R53&lt;40,"np",'[1]Outbound Trips (''000)'!R53)</f>
        <v>np</v>
      </c>
      <c r="S69" s="23">
        <f>IF([1]Sample!S53&lt;40,"np",'[1]Outbound Trips (''000)'!S53)</f>
        <v>117</v>
      </c>
      <c r="T69" s="23">
        <f>IF([1]Sample!T53&lt;40,"np",'[1]Outbound Trips (''000)'!T53)</f>
        <v>292</v>
      </c>
      <c r="U69" s="23">
        <f>IF([1]Sample!U53&lt;40,"np",'[1]Outbound Trips (''000)'!U53)</f>
        <v>390</v>
      </c>
    </row>
    <row r="70" spans="1:21" s="4" customFormat="1" ht="15" customHeigh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s="25" customFormat="1" ht="13.5" x14ac:dyDescent="0.3">
      <c r="A71" s="16" t="s">
        <v>18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s="3" customFormat="1" ht="15" customHeight="1" x14ac:dyDescent="0.25">
      <c r="A72" s="20" t="s">
        <v>2</v>
      </c>
      <c r="B72" s="21">
        <f>IF([1]Sample!B55&lt;40,"np",'[1]Outbound Trips (''000)'!B55)</f>
        <v>223</v>
      </c>
      <c r="C72" s="21">
        <f>IF([1]Sample!C55&lt;40,"np",'[1]Outbound Trips (''000)'!C55)</f>
        <v>112</v>
      </c>
      <c r="D72" s="21">
        <f>IF([1]Sample!D55&lt;40,"np",'[1]Outbound Trips (''000)'!D55)</f>
        <v>186</v>
      </c>
      <c r="E72" s="21">
        <f>IF([1]Sample!E55&lt;40,"np",'[1]Outbound Trips (''000)'!E55)</f>
        <v>252</v>
      </c>
      <c r="F72" s="21">
        <f>IF([1]Sample!F55&lt;40,"np",'[1]Outbound Trips (''000)'!F55)</f>
        <v>383</v>
      </c>
      <c r="G72" s="21">
        <f>IF([1]Sample!G55&lt;40,"np",'[1]Outbound Trips (''000)'!G55)</f>
        <v>527</v>
      </c>
      <c r="H72" s="21">
        <f>IF([1]Sample!H55&lt;40,"np",'[1]Outbound Trips (''000)'!H55)</f>
        <v>631</v>
      </c>
      <c r="I72" s="21">
        <f>IF([1]Sample!I55&lt;40,"np",'[1]Outbound Trips (''000)'!I55)</f>
        <v>675</v>
      </c>
      <c r="J72" s="21">
        <f>IF([1]Sample!J55&lt;40,"np",'[1]Outbound Trips (''000)'!J55)</f>
        <v>670</v>
      </c>
      <c r="K72" s="21">
        <f>IF([1]Sample!K55&lt;40,"np",'[1]Outbound Trips (''000)'!K55)</f>
        <v>790</v>
      </c>
      <c r="L72" s="21">
        <f>IF([1]Sample!L55&lt;40,"np",'[1]Outbound Trips (''000)'!L55)</f>
        <v>785</v>
      </c>
      <c r="M72" s="21">
        <f>IF([1]Sample!M55&lt;40,"np",'[1]Outbound Trips (''000)'!M55)</f>
        <v>897</v>
      </c>
      <c r="N72" s="21">
        <f>IF([1]Sample!N55&lt;40,"np",'[1]Outbound Trips (''000)'!N55)</f>
        <v>849</v>
      </c>
      <c r="O72" s="21">
        <f>IF([1]Sample!O55&lt;40,"np",'[1]Outbound Trips (''000)'!O55)</f>
        <v>944</v>
      </c>
      <c r="P72" s="21">
        <f>IF([1]Sample!P55&lt;40,"np",'[1]Outbound Trips (''000)'!P55)</f>
        <v>1034</v>
      </c>
      <c r="Q72" s="21">
        <f>IF([1]Sample!Q55&lt;40,"np",'[1]Outbound Trips (''000)'!Q55)</f>
        <v>227</v>
      </c>
      <c r="R72" s="21" t="str">
        <f>IF([1]Sample!R55&lt;40,"np",'[1]Outbound Trips (''000)'!R55)</f>
        <v>np</v>
      </c>
      <c r="S72" s="21">
        <f>IF([1]Sample!S55&lt;40,"np",'[1]Outbound Trips (''000)'!S55)</f>
        <v>454</v>
      </c>
      <c r="T72" s="21">
        <f>IF([1]Sample!T55&lt;40,"np",'[1]Outbound Trips (''000)'!T55)</f>
        <v>1003</v>
      </c>
      <c r="U72" s="21">
        <f>IF([1]Sample!U55&lt;40,"np",'[1]Outbound Trips (''000)'!U55)</f>
        <v>1217</v>
      </c>
    </row>
    <row r="73" spans="1:21" s="3" customFormat="1" ht="15" customHeight="1" x14ac:dyDescent="0.25">
      <c r="A73" s="20" t="s">
        <v>3</v>
      </c>
      <c r="B73" s="21">
        <f>IF([1]Sample!B56&lt;40,"np",'[1]Outbound Trips (''000)'!B56)</f>
        <v>65</v>
      </c>
      <c r="C73" s="21">
        <f>IF([1]Sample!C56&lt;40,"np",'[1]Outbound Trips (''000)'!C56)</f>
        <v>61</v>
      </c>
      <c r="D73" s="21">
        <f>IF([1]Sample!D56&lt;40,"np",'[1]Outbound Trips (''000)'!D56)</f>
        <v>61</v>
      </c>
      <c r="E73" s="21">
        <f>IF([1]Sample!E56&lt;40,"np",'[1]Outbound Trips (''000)'!E56)</f>
        <v>81</v>
      </c>
      <c r="F73" s="21">
        <f>IF([1]Sample!F56&lt;40,"np",'[1]Outbound Trips (''000)'!F56)</f>
        <v>90</v>
      </c>
      <c r="G73" s="21">
        <f>IF([1]Sample!G56&lt;40,"np",'[1]Outbound Trips (''000)'!G56)</f>
        <v>113</v>
      </c>
      <c r="H73" s="21">
        <f>IF([1]Sample!H56&lt;40,"np",'[1]Outbound Trips (''000)'!H56)</f>
        <v>138</v>
      </c>
      <c r="I73" s="21">
        <f>IF([1]Sample!I56&lt;40,"np",'[1]Outbound Trips (''000)'!I56)</f>
        <v>118</v>
      </c>
      <c r="J73" s="21">
        <f>IF([1]Sample!J56&lt;40,"np",'[1]Outbound Trips (''000)'!J56)</f>
        <v>154</v>
      </c>
      <c r="K73" s="21">
        <f>IF([1]Sample!K56&lt;40,"np",'[1]Outbound Trips (''000)'!K56)</f>
        <v>157</v>
      </c>
      <c r="L73" s="21">
        <f>IF([1]Sample!L56&lt;40,"np",'[1]Outbound Trips (''000)'!L56)</f>
        <v>163</v>
      </c>
      <c r="M73" s="21">
        <f>IF([1]Sample!M56&lt;40,"np",'[1]Outbound Trips (''000)'!M56)</f>
        <v>177</v>
      </c>
      <c r="N73" s="21">
        <f>IF([1]Sample!N56&lt;40,"np",'[1]Outbound Trips (''000)'!N56)</f>
        <v>169</v>
      </c>
      <c r="O73" s="21">
        <f>IF([1]Sample!O56&lt;40,"np",'[1]Outbound Trips (''000)'!O56)</f>
        <v>165</v>
      </c>
      <c r="P73" s="21">
        <f>IF([1]Sample!P56&lt;40,"np",'[1]Outbound Trips (''000)'!P56)</f>
        <v>181</v>
      </c>
      <c r="Q73" s="21">
        <f>IF([1]Sample!Q56&lt;40,"np",'[1]Outbound Trips (''000)'!Q56)</f>
        <v>43</v>
      </c>
      <c r="R73" s="21" t="str">
        <f>IF([1]Sample!R56&lt;40,"np",'[1]Outbound Trips (''000)'!R56)</f>
        <v>np</v>
      </c>
      <c r="S73" s="21">
        <f>IF([1]Sample!S56&lt;40,"np",'[1]Outbound Trips (''000)'!S56)</f>
        <v>86</v>
      </c>
      <c r="T73" s="21">
        <f>IF([1]Sample!T56&lt;40,"np",'[1]Outbound Trips (''000)'!T56)</f>
        <v>176</v>
      </c>
      <c r="U73" s="21">
        <f>IF([1]Sample!U56&lt;40,"np",'[1]Outbound Trips (''000)'!U56)</f>
        <v>222</v>
      </c>
    </row>
    <row r="74" spans="1:21" s="4" customFormat="1" ht="15" customHeight="1" x14ac:dyDescent="0.3">
      <c r="A74" s="22" t="s">
        <v>0</v>
      </c>
      <c r="B74" s="23">
        <f>IF([1]Sample!B57&lt;40,"np",'[1]Outbound Trips (''000)'!B57)</f>
        <v>288</v>
      </c>
      <c r="C74" s="23">
        <f>IF([1]Sample!C57&lt;40,"np",'[1]Outbound Trips (''000)'!C57)</f>
        <v>173</v>
      </c>
      <c r="D74" s="23">
        <f>IF([1]Sample!D57&lt;40,"np",'[1]Outbound Trips (''000)'!D57)</f>
        <v>247</v>
      </c>
      <c r="E74" s="23">
        <f>IF([1]Sample!E57&lt;40,"np",'[1]Outbound Trips (''000)'!E57)</f>
        <v>333</v>
      </c>
      <c r="F74" s="23">
        <f>IF([1]Sample!F57&lt;40,"np",'[1]Outbound Trips (''000)'!F57)</f>
        <v>474</v>
      </c>
      <c r="G74" s="23">
        <f>IF([1]Sample!G57&lt;40,"np",'[1]Outbound Trips (''000)'!G57)</f>
        <v>640</v>
      </c>
      <c r="H74" s="23">
        <f>IF([1]Sample!H57&lt;40,"np",'[1]Outbound Trips (''000)'!H57)</f>
        <v>769</v>
      </c>
      <c r="I74" s="23">
        <f>IF([1]Sample!I57&lt;40,"np",'[1]Outbound Trips (''000)'!I57)</f>
        <v>793</v>
      </c>
      <c r="J74" s="23">
        <f>IF([1]Sample!J57&lt;40,"np",'[1]Outbound Trips (''000)'!J57)</f>
        <v>824</v>
      </c>
      <c r="K74" s="23">
        <f>IF([1]Sample!K57&lt;40,"np",'[1]Outbound Trips (''000)'!K57)</f>
        <v>947</v>
      </c>
      <c r="L74" s="23">
        <f>IF([1]Sample!L57&lt;40,"np",'[1]Outbound Trips (''000)'!L57)</f>
        <v>947</v>
      </c>
      <c r="M74" s="23">
        <f>IF([1]Sample!M57&lt;40,"np",'[1]Outbound Trips (''000)'!M57)</f>
        <v>1074</v>
      </c>
      <c r="N74" s="23">
        <f>IF([1]Sample!N57&lt;40,"np",'[1]Outbound Trips (''000)'!N57)</f>
        <v>1018</v>
      </c>
      <c r="O74" s="23">
        <f>IF([1]Sample!O57&lt;40,"np",'[1]Outbound Trips (''000)'!O57)</f>
        <v>1110</v>
      </c>
      <c r="P74" s="23">
        <f>IF([1]Sample!P57&lt;40,"np",'[1]Outbound Trips (''000)'!P57)</f>
        <v>1216</v>
      </c>
      <c r="Q74" s="23">
        <f>IF([1]Sample!Q57&lt;40,"np",'[1]Outbound Trips (''000)'!Q57)</f>
        <v>270</v>
      </c>
      <c r="R74" s="23" t="str">
        <f>IF([1]Sample!R57&lt;40,"np",'[1]Outbound Trips (''000)'!R57)</f>
        <v>np</v>
      </c>
      <c r="S74" s="23">
        <f>IF([1]Sample!S57&lt;40,"np",'[1]Outbound Trips (''000)'!S57)</f>
        <v>540</v>
      </c>
      <c r="T74" s="23">
        <f>IF([1]Sample!T57&lt;40,"np",'[1]Outbound Trips (''000)'!T57)</f>
        <v>1179</v>
      </c>
      <c r="U74" s="23">
        <f>IF([1]Sample!U57&lt;40,"np",'[1]Outbound Trips (''000)'!U57)</f>
        <v>1439</v>
      </c>
    </row>
    <row r="75" spans="1:21" s="4" customFormat="1" ht="15" customHeight="1" x14ac:dyDescent="0.3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s="25" customFormat="1" ht="13.5" x14ac:dyDescent="0.3">
      <c r="A76" s="16" t="s">
        <v>19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1" s="3" customFormat="1" ht="15" customHeight="1" x14ac:dyDescent="0.25">
      <c r="A77" s="20" t="s">
        <v>2</v>
      </c>
      <c r="B77" s="21">
        <f>IF([1]Sample!B59&lt;40,"np",'[1]Outbound Trips (''000)'!B59)</f>
        <v>74</v>
      </c>
      <c r="C77" s="21">
        <f>IF([1]Sample!C59&lt;40,"np",'[1]Outbound Trips (''000)'!C59)</f>
        <v>82</v>
      </c>
      <c r="D77" s="21">
        <f>IF([1]Sample!D59&lt;40,"np",'[1]Outbound Trips (''000)'!D59)</f>
        <v>89</v>
      </c>
      <c r="E77" s="21">
        <f>IF([1]Sample!E59&lt;40,"np",'[1]Outbound Trips (''000)'!E59)</f>
        <v>91</v>
      </c>
      <c r="F77" s="21">
        <f>IF([1]Sample!F59&lt;40,"np",'[1]Outbound Trips (''000)'!F59)</f>
        <v>111</v>
      </c>
      <c r="G77" s="21">
        <f>IF([1]Sample!G59&lt;40,"np",'[1]Outbound Trips (''000)'!G59)</f>
        <v>109</v>
      </c>
      <c r="H77" s="21">
        <f>IF([1]Sample!H59&lt;40,"np",'[1]Outbound Trips (''000)'!H59)</f>
        <v>128</v>
      </c>
      <c r="I77" s="21">
        <f>IF([1]Sample!I59&lt;40,"np",'[1]Outbound Trips (''000)'!I59)</f>
        <v>121</v>
      </c>
      <c r="J77" s="21">
        <f>IF([1]Sample!J59&lt;40,"np",'[1]Outbound Trips (''000)'!J59)</f>
        <v>120</v>
      </c>
      <c r="K77" s="21">
        <f>IF([1]Sample!K59&lt;40,"np",'[1]Outbound Trips (''000)'!K59)</f>
        <v>123</v>
      </c>
      <c r="L77" s="21">
        <f>IF([1]Sample!L59&lt;40,"np",'[1]Outbound Trips (''000)'!L59)</f>
        <v>88</v>
      </c>
      <c r="M77" s="21">
        <f>IF([1]Sample!M59&lt;40,"np",'[1]Outbound Trips (''000)'!M59)</f>
        <v>107</v>
      </c>
      <c r="N77" s="21">
        <f>IF([1]Sample!N59&lt;40,"np",'[1]Outbound Trips (''000)'!N59)</f>
        <v>97</v>
      </c>
      <c r="O77" s="21">
        <f>IF([1]Sample!O59&lt;40,"np",'[1]Outbound Trips (''000)'!O59)</f>
        <v>99</v>
      </c>
      <c r="P77" s="21">
        <f>IF([1]Sample!P59&lt;40,"np",'[1]Outbound Trips (''000)'!P59)</f>
        <v>110</v>
      </c>
      <c r="Q77" s="21">
        <f>IF([1]Sample!Q59&lt;40,"np",'[1]Outbound Trips (''000)'!Q59)</f>
        <v>32</v>
      </c>
      <c r="R77" s="21" t="str">
        <f>IF([1]Sample!R59&lt;40,"np",'[1]Outbound Trips (''000)'!R59)</f>
        <v>np</v>
      </c>
      <c r="S77" s="21" t="str">
        <f>IF([1]Sample!S59&lt;40,"np",'[1]Outbound Trips (''000)'!S59)</f>
        <v>np</v>
      </c>
      <c r="T77" s="21">
        <f>IF([1]Sample!T59&lt;40,"np",'[1]Outbound Trips (''000)'!T59)</f>
        <v>107</v>
      </c>
      <c r="U77" s="21">
        <f>IF([1]Sample!U59&lt;40,"np",'[1]Outbound Trips (''000)'!U59)</f>
        <v>117</v>
      </c>
    </row>
    <row r="78" spans="1:21" s="3" customFormat="1" ht="15" customHeight="1" x14ac:dyDescent="0.25">
      <c r="A78" s="20" t="s">
        <v>3</v>
      </c>
      <c r="B78" s="21">
        <f>IF([1]Sample!B60&lt;40,"np",'[1]Outbound Trips (''000)'!B60)</f>
        <v>73</v>
      </c>
      <c r="C78" s="21">
        <f>IF([1]Sample!C60&lt;40,"np",'[1]Outbound Trips (''000)'!C60)</f>
        <v>67</v>
      </c>
      <c r="D78" s="21">
        <f>IF([1]Sample!D60&lt;40,"np",'[1]Outbound Trips (''000)'!D60)</f>
        <v>74</v>
      </c>
      <c r="E78" s="21">
        <f>IF([1]Sample!E60&lt;40,"np",'[1]Outbound Trips (''000)'!E60)</f>
        <v>81</v>
      </c>
      <c r="F78" s="21">
        <f>IF([1]Sample!F60&lt;40,"np",'[1]Outbound Trips (''000)'!F60)</f>
        <v>93</v>
      </c>
      <c r="G78" s="21">
        <f>IF([1]Sample!G60&lt;40,"np",'[1]Outbound Trips (''000)'!G60)</f>
        <v>111</v>
      </c>
      <c r="H78" s="21">
        <f>IF([1]Sample!H60&lt;40,"np",'[1]Outbound Trips (''000)'!H60)</f>
        <v>100</v>
      </c>
      <c r="I78" s="21">
        <f>IF([1]Sample!I60&lt;40,"np",'[1]Outbound Trips (''000)'!I60)</f>
        <v>108</v>
      </c>
      <c r="J78" s="21">
        <f>IF([1]Sample!J60&lt;40,"np",'[1]Outbound Trips (''000)'!J60)</f>
        <v>120</v>
      </c>
      <c r="K78" s="21">
        <f>IF([1]Sample!K60&lt;40,"np",'[1]Outbound Trips (''000)'!K60)</f>
        <v>141</v>
      </c>
      <c r="L78" s="21">
        <f>IF([1]Sample!L60&lt;40,"np",'[1]Outbound Trips (''000)'!L60)</f>
        <v>136</v>
      </c>
      <c r="M78" s="21">
        <f>IF([1]Sample!M60&lt;40,"np",'[1]Outbound Trips (''000)'!M60)</f>
        <v>121</v>
      </c>
      <c r="N78" s="21">
        <f>IF([1]Sample!N60&lt;40,"np",'[1]Outbound Trips (''000)'!N60)</f>
        <v>143</v>
      </c>
      <c r="O78" s="21">
        <f>IF([1]Sample!O60&lt;40,"np",'[1]Outbound Trips (''000)'!O60)</f>
        <v>134</v>
      </c>
      <c r="P78" s="21">
        <f>IF([1]Sample!P60&lt;40,"np",'[1]Outbound Trips (''000)'!P60)</f>
        <v>132</v>
      </c>
      <c r="Q78" s="21">
        <f>IF([1]Sample!Q60&lt;40,"np",'[1]Outbound Trips (''000)'!Q60)</f>
        <v>36</v>
      </c>
      <c r="R78" s="21" t="str">
        <f>IF([1]Sample!R60&lt;40,"np",'[1]Outbound Trips (''000)'!R60)</f>
        <v>np</v>
      </c>
      <c r="S78" s="21">
        <f>IF([1]Sample!S60&lt;40,"np",'[1]Outbound Trips (''000)'!S60)</f>
        <v>64</v>
      </c>
      <c r="T78" s="21">
        <f>IF([1]Sample!T60&lt;40,"np",'[1]Outbound Trips (''000)'!T60)</f>
        <v>105</v>
      </c>
      <c r="U78" s="21">
        <f>IF([1]Sample!U60&lt;40,"np",'[1]Outbound Trips (''000)'!U60)</f>
        <v>120</v>
      </c>
    </row>
    <row r="79" spans="1:21" s="4" customFormat="1" ht="15" customHeight="1" x14ac:dyDescent="0.3">
      <c r="A79" s="22" t="s">
        <v>0</v>
      </c>
      <c r="B79" s="23">
        <f>IF([1]Sample!B61&lt;40,"np",'[1]Outbound Trips (''000)'!B61)</f>
        <v>147</v>
      </c>
      <c r="C79" s="23">
        <f>IF([1]Sample!C61&lt;40,"np",'[1]Outbound Trips (''000)'!C61)</f>
        <v>149</v>
      </c>
      <c r="D79" s="23">
        <f>IF([1]Sample!D61&lt;40,"np",'[1]Outbound Trips (''000)'!D61)</f>
        <v>163</v>
      </c>
      <c r="E79" s="23">
        <f>IF([1]Sample!E61&lt;40,"np",'[1]Outbound Trips (''000)'!E61)</f>
        <v>173</v>
      </c>
      <c r="F79" s="23">
        <f>IF([1]Sample!F61&lt;40,"np",'[1]Outbound Trips (''000)'!F61)</f>
        <v>204</v>
      </c>
      <c r="G79" s="23">
        <f>IF([1]Sample!G61&lt;40,"np",'[1]Outbound Trips (''000)'!G61)</f>
        <v>220</v>
      </c>
      <c r="H79" s="23">
        <f>IF([1]Sample!H61&lt;40,"np",'[1]Outbound Trips (''000)'!H61)</f>
        <v>227</v>
      </c>
      <c r="I79" s="23">
        <f>IF([1]Sample!I61&lt;40,"np",'[1]Outbound Trips (''000)'!I61)</f>
        <v>229</v>
      </c>
      <c r="J79" s="23">
        <f>IF([1]Sample!J61&lt;40,"np",'[1]Outbound Trips (''000)'!J61)</f>
        <v>240</v>
      </c>
      <c r="K79" s="23">
        <f>IF([1]Sample!K61&lt;40,"np",'[1]Outbound Trips (''000)'!K61)</f>
        <v>264</v>
      </c>
      <c r="L79" s="23">
        <f>IF([1]Sample!L61&lt;40,"np",'[1]Outbound Trips (''000)'!L61)</f>
        <v>224</v>
      </c>
      <c r="M79" s="23">
        <f>IF([1]Sample!M61&lt;40,"np",'[1]Outbound Trips (''000)'!M61)</f>
        <v>228</v>
      </c>
      <c r="N79" s="23">
        <f>IF([1]Sample!N61&lt;40,"np",'[1]Outbound Trips (''000)'!N61)</f>
        <v>240</v>
      </c>
      <c r="O79" s="23">
        <f>IF([1]Sample!O61&lt;40,"np",'[1]Outbound Trips (''000)'!O61)</f>
        <v>233</v>
      </c>
      <c r="P79" s="23">
        <f>IF([1]Sample!P61&lt;40,"np",'[1]Outbound Trips (''000)'!P61)</f>
        <v>242</v>
      </c>
      <c r="Q79" s="23">
        <f>IF([1]Sample!Q61&lt;40,"np",'[1]Outbound Trips (''000)'!Q61)</f>
        <v>69</v>
      </c>
      <c r="R79" s="23" t="str">
        <f>IF([1]Sample!R61&lt;40,"np",'[1]Outbound Trips (''000)'!R61)</f>
        <v>np</v>
      </c>
      <c r="S79" s="23">
        <f>IF([1]Sample!S61&lt;40,"np",'[1]Outbound Trips (''000)'!S61)</f>
        <v>94</v>
      </c>
      <c r="T79" s="23">
        <f>IF([1]Sample!T61&lt;40,"np",'[1]Outbound Trips (''000)'!T61)</f>
        <v>211</v>
      </c>
      <c r="U79" s="23">
        <f>IF([1]Sample!U61&lt;40,"np",'[1]Outbound Trips (''000)'!U61)</f>
        <v>237</v>
      </c>
    </row>
    <row r="80" spans="1:21" s="4" customFormat="1" ht="15" customHeight="1" x14ac:dyDescent="0.3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1:21" s="25" customFormat="1" ht="13.5" x14ac:dyDescent="0.3">
      <c r="A81" s="16" t="s">
        <v>20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1:21" s="3" customFormat="1" ht="15" customHeight="1" x14ac:dyDescent="0.25">
      <c r="A82" s="20" t="s">
        <v>2</v>
      </c>
      <c r="B82" s="21" t="str">
        <f>IF([1]Sample!B63&lt;40,"np",'[1]Outbound Trips (''000)'!B63)</f>
        <v>np</v>
      </c>
      <c r="C82" s="21">
        <f>IF([1]Sample!C63&lt;40,"np",'[1]Outbound Trips (''000)'!C63)</f>
        <v>27</v>
      </c>
      <c r="D82" s="21" t="str">
        <f>IF([1]Sample!D63&lt;40,"np",'[1]Outbound Trips (''000)'!D63)</f>
        <v>np</v>
      </c>
      <c r="E82" s="21" t="str">
        <f>IF([1]Sample!E63&lt;40,"np",'[1]Outbound Trips (''000)'!E63)</f>
        <v>np</v>
      </c>
      <c r="F82" s="21">
        <f>IF([1]Sample!F63&lt;40,"np",'[1]Outbound Trips (''000)'!F63)</f>
        <v>42</v>
      </c>
      <c r="G82" s="21">
        <f>IF([1]Sample!G63&lt;40,"np",'[1]Outbound Trips (''000)'!G63)</f>
        <v>36</v>
      </c>
      <c r="H82" s="21">
        <f>IF([1]Sample!H63&lt;40,"np",'[1]Outbound Trips (''000)'!H63)</f>
        <v>49</v>
      </c>
      <c r="I82" s="21">
        <f>IF([1]Sample!I63&lt;40,"np",'[1]Outbound Trips (''000)'!I63)</f>
        <v>53</v>
      </c>
      <c r="J82" s="21">
        <f>IF([1]Sample!J63&lt;40,"np",'[1]Outbound Trips (''000)'!J63)</f>
        <v>46</v>
      </c>
      <c r="K82" s="21">
        <f>IF([1]Sample!K63&lt;40,"np",'[1]Outbound Trips (''000)'!K63)</f>
        <v>67</v>
      </c>
      <c r="L82" s="21">
        <f>IF([1]Sample!L63&lt;40,"np",'[1]Outbound Trips (''000)'!L63)</f>
        <v>57</v>
      </c>
      <c r="M82" s="21">
        <f>IF([1]Sample!M63&lt;40,"np",'[1]Outbound Trips (''000)'!M63)</f>
        <v>64</v>
      </c>
      <c r="N82" s="21">
        <f>IF([1]Sample!N63&lt;40,"np",'[1]Outbound Trips (''000)'!N63)</f>
        <v>66</v>
      </c>
      <c r="O82" s="21">
        <f>IF([1]Sample!O63&lt;40,"np",'[1]Outbound Trips (''000)'!O63)</f>
        <v>79</v>
      </c>
      <c r="P82" s="21">
        <f>IF([1]Sample!P63&lt;40,"np",'[1]Outbound Trips (''000)'!P63)</f>
        <v>88</v>
      </c>
      <c r="Q82" s="21">
        <f>IF([1]Sample!Q63&lt;40,"np",'[1]Outbound Trips (''000)'!Q63)</f>
        <v>45</v>
      </c>
      <c r="R82" s="21" t="str">
        <f>IF([1]Sample!R63&lt;40,"np",'[1]Outbound Trips (''000)'!R63)</f>
        <v>np</v>
      </c>
      <c r="S82" s="21" t="str">
        <f>IF([1]Sample!S63&lt;40,"np",'[1]Outbound Trips (''000)'!S63)</f>
        <v>np</v>
      </c>
      <c r="T82" s="21">
        <f>IF([1]Sample!T63&lt;40,"np",'[1]Outbound Trips (''000)'!T63)</f>
        <v>82</v>
      </c>
      <c r="U82" s="21">
        <f>IF([1]Sample!U63&lt;40,"np",'[1]Outbound Trips (''000)'!U63)</f>
        <v>87</v>
      </c>
    </row>
    <row r="83" spans="1:21" s="3" customFormat="1" ht="15" customHeight="1" x14ac:dyDescent="0.25">
      <c r="A83" s="20" t="s">
        <v>3</v>
      </c>
      <c r="B83" s="21">
        <f>IF([1]Sample!B64&lt;40,"np",'[1]Outbound Trips (''000)'!B64)</f>
        <v>47</v>
      </c>
      <c r="C83" s="21">
        <f>IF([1]Sample!C64&lt;40,"np",'[1]Outbound Trips (''000)'!C64)</f>
        <v>46</v>
      </c>
      <c r="D83" s="21">
        <f>IF([1]Sample!D64&lt;40,"np",'[1]Outbound Trips (''000)'!D64)</f>
        <v>58</v>
      </c>
      <c r="E83" s="21">
        <f>IF([1]Sample!E64&lt;40,"np",'[1]Outbound Trips (''000)'!E64)</f>
        <v>63</v>
      </c>
      <c r="F83" s="21">
        <f>IF([1]Sample!F64&lt;40,"np",'[1]Outbound Trips (''000)'!F64)</f>
        <v>56</v>
      </c>
      <c r="G83" s="21">
        <f>IF([1]Sample!G64&lt;40,"np",'[1]Outbound Trips (''000)'!G64)</f>
        <v>73</v>
      </c>
      <c r="H83" s="21">
        <f>IF([1]Sample!H64&lt;40,"np",'[1]Outbound Trips (''000)'!H64)</f>
        <v>82</v>
      </c>
      <c r="I83" s="21">
        <f>IF([1]Sample!I64&lt;40,"np",'[1]Outbound Trips (''000)'!I64)</f>
        <v>91</v>
      </c>
      <c r="J83" s="21">
        <f>IF([1]Sample!J64&lt;40,"np",'[1]Outbound Trips (''000)'!J64)</f>
        <v>117</v>
      </c>
      <c r="K83" s="21">
        <f>IF([1]Sample!K64&lt;40,"np",'[1]Outbound Trips (''000)'!K64)</f>
        <v>103</v>
      </c>
      <c r="L83" s="21">
        <f>IF([1]Sample!L64&lt;40,"np",'[1]Outbound Trips (''000)'!L64)</f>
        <v>127</v>
      </c>
      <c r="M83" s="21">
        <f>IF([1]Sample!M64&lt;40,"np",'[1]Outbound Trips (''000)'!M64)</f>
        <v>137</v>
      </c>
      <c r="N83" s="21">
        <f>IF([1]Sample!N64&lt;40,"np",'[1]Outbound Trips (''000)'!N64)</f>
        <v>143</v>
      </c>
      <c r="O83" s="21">
        <f>IF([1]Sample!O64&lt;40,"np",'[1]Outbound Trips (''000)'!O64)</f>
        <v>134</v>
      </c>
      <c r="P83" s="21">
        <f>IF([1]Sample!P64&lt;40,"np",'[1]Outbound Trips (''000)'!P64)</f>
        <v>141</v>
      </c>
      <c r="Q83" s="21">
        <f>IF([1]Sample!Q64&lt;40,"np",'[1]Outbound Trips (''000)'!Q64)</f>
        <v>30</v>
      </c>
      <c r="R83" s="21" t="str">
        <f>IF([1]Sample!R64&lt;40,"np",'[1]Outbound Trips (''000)'!R64)</f>
        <v>np</v>
      </c>
      <c r="S83" s="21">
        <f>IF([1]Sample!S64&lt;40,"np",'[1]Outbound Trips (''000)'!S64)</f>
        <v>73</v>
      </c>
      <c r="T83" s="21">
        <f>IF([1]Sample!T64&lt;40,"np",'[1]Outbound Trips (''000)'!T64)</f>
        <v>125</v>
      </c>
      <c r="U83" s="21">
        <f>IF([1]Sample!U64&lt;40,"np",'[1]Outbound Trips (''000)'!U64)</f>
        <v>150</v>
      </c>
    </row>
    <row r="84" spans="1:21" s="4" customFormat="1" ht="15" customHeight="1" x14ac:dyDescent="0.3">
      <c r="A84" s="22" t="s">
        <v>0</v>
      </c>
      <c r="B84" s="23">
        <f>IF([1]Sample!B65&lt;40,"np",'[1]Outbound Trips (''000)'!B65)</f>
        <v>71</v>
      </c>
      <c r="C84" s="23">
        <f>IF([1]Sample!C65&lt;40,"np",'[1]Outbound Trips (''000)'!C65)</f>
        <v>73</v>
      </c>
      <c r="D84" s="23">
        <f>IF([1]Sample!D65&lt;40,"np",'[1]Outbound Trips (''000)'!D65)</f>
        <v>79</v>
      </c>
      <c r="E84" s="23">
        <f>IF([1]Sample!E65&lt;40,"np",'[1]Outbound Trips (''000)'!E65)</f>
        <v>88</v>
      </c>
      <c r="F84" s="23">
        <f>IF([1]Sample!F65&lt;40,"np",'[1]Outbound Trips (''000)'!F65)</f>
        <v>98</v>
      </c>
      <c r="G84" s="23">
        <f>IF([1]Sample!G65&lt;40,"np",'[1]Outbound Trips (''000)'!G65)</f>
        <v>110</v>
      </c>
      <c r="H84" s="23">
        <f>IF([1]Sample!H65&lt;40,"np",'[1]Outbound Trips (''000)'!H65)</f>
        <v>131</v>
      </c>
      <c r="I84" s="23">
        <f>IF([1]Sample!I65&lt;40,"np",'[1]Outbound Trips (''000)'!I65)</f>
        <v>144</v>
      </c>
      <c r="J84" s="23">
        <f>IF([1]Sample!J65&lt;40,"np",'[1]Outbound Trips (''000)'!J65)</f>
        <v>163</v>
      </c>
      <c r="K84" s="23">
        <f>IF([1]Sample!K65&lt;40,"np",'[1]Outbound Trips (''000)'!K65)</f>
        <v>171</v>
      </c>
      <c r="L84" s="23">
        <f>IF([1]Sample!L65&lt;40,"np",'[1]Outbound Trips (''000)'!L65)</f>
        <v>184</v>
      </c>
      <c r="M84" s="23">
        <f>IF([1]Sample!M65&lt;40,"np",'[1]Outbound Trips (''000)'!M65)</f>
        <v>201</v>
      </c>
      <c r="N84" s="23">
        <f>IF([1]Sample!N65&lt;40,"np",'[1]Outbound Trips (''000)'!N65)</f>
        <v>209</v>
      </c>
      <c r="O84" s="23">
        <f>IF([1]Sample!O65&lt;40,"np",'[1]Outbound Trips (''000)'!O65)</f>
        <v>214</v>
      </c>
      <c r="P84" s="23">
        <f>IF([1]Sample!P65&lt;40,"np",'[1]Outbound Trips (''000)'!P65)</f>
        <v>229</v>
      </c>
      <c r="Q84" s="23">
        <f>IF([1]Sample!Q65&lt;40,"np",'[1]Outbound Trips (''000)'!Q65)</f>
        <v>75</v>
      </c>
      <c r="R84" s="23" t="str">
        <f>IF([1]Sample!R65&lt;40,"np",'[1]Outbound Trips (''000)'!R65)</f>
        <v>np</v>
      </c>
      <c r="S84" s="23">
        <f>IF([1]Sample!S65&lt;40,"np",'[1]Outbound Trips (''000)'!S65)</f>
        <v>103</v>
      </c>
      <c r="T84" s="23">
        <f>IF([1]Sample!T65&lt;40,"np",'[1]Outbound Trips (''000)'!T65)</f>
        <v>207</v>
      </c>
      <c r="U84" s="23">
        <f>IF([1]Sample!U65&lt;40,"np",'[1]Outbound Trips (''000)'!U65)</f>
        <v>237</v>
      </c>
    </row>
    <row r="85" spans="1:21" s="4" customFormat="1" ht="15" customHeight="1" x14ac:dyDescent="0.3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1:21" s="25" customFormat="1" ht="13.5" x14ac:dyDescent="0.3">
      <c r="A86" s="16" t="s">
        <v>21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1:21" s="3" customFormat="1" ht="15" customHeight="1" x14ac:dyDescent="0.25">
      <c r="A87" s="20" t="s">
        <v>2</v>
      </c>
      <c r="B87" s="21">
        <f>IF([1]Sample!B67&lt;40,"np",'[1]Outbound Trips (''000)'!B67)</f>
        <v>65</v>
      </c>
      <c r="C87" s="21">
        <f>IF([1]Sample!C67&lt;40,"np",'[1]Outbound Trips (''000)'!C67)</f>
        <v>75</v>
      </c>
      <c r="D87" s="21">
        <f>IF([1]Sample!D67&lt;40,"np",'[1]Outbound Trips (''000)'!D67)</f>
        <v>84</v>
      </c>
      <c r="E87" s="21">
        <f>IF([1]Sample!E67&lt;40,"np",'[1]Outbound Trips (''000)'!E67)</f>
        <v>86</v>
      </c>
      <c r="F87" s="21">
        <f>IF([1]Sample!F67&lt;40,"np",'[1]Outbound Trips (''000)'!F67)</f>
        <v>87</v>
      </c>
      <c r="G87" s="21">
        <f>IF([1]Sample!G67&lt;40,"np",'[1]Outbound Trips (''000)'!G67)</f>
        <v>96</v>
      </c>
      <c r="H87" s="21">
        <f>IF([1]Sample!H67&lt;40,"np",'[1]Outbound Trips (''000)'!H67)</f>
        <v>100</v>
      </c>
      <c r="I87" s="21">
        <f>IF([1]Sample!I67&lt;40,"np",'[1]Outbound Trips (''000)'!I67)</f>
        <v>117</v>
      </c>
      <c r="J87" s="21">
        <f>IF([1]Sample!J67&lt;40,"np",'[1]Outbound Trips (''000)'!J67)</f>
        <v>165</v>
      </c>
      <c r="K87" s="21">
        <f>IF([1]Sample!K67&lt;40,"np",'[1]Outbound Trips (''000)'!K67)</f>
        <v>163</v>
      </c>
      <c r="L87" s="21">
        <f>IF([1]Sample!L67&lt;40,"np",'[1]Outbound Trips (''000)'!L67)</f>
        <v>170</v>
      </c>
      <c r="M87" s="21">
        <f>IF([1]Sample!M67&lt;40,"np",'[1]Outbound Trips (''000)'!M67)</f>
        <v>162</v>
      </c>
      <c r="N87" s="21">
        <f>IF([1]Sample!N67&lt;40,"np",'[1]Outbound Trips (''000)'!N67)</f>
        <v>177</v>
      </c>
      <c r="O87" s="21">
        <f>IF([1]Sample!O67&lt;40,"np",'[1]Outbound Trips (''000)'!O67)</f>
        <v>193</v>
      </c>
      <c r="P87" s="21">
        <f>IF([1]Sample!P67&lt;40,"np",'[1]Outbound Trips (''000)'!P67)</f>
        <v>164</v>
      </c>
      <c r="Q87" s="21">
        <f>IF([1]Sample!Q67&lt;40,"np",'[1]Outbound Trips (''000)'!Q67)</f>
        <v>35</v>
      </c>
      <c r="R87" s="21" t="str">
        <f>IF([1]Sample!R67&lt;40,"np",'[1]Outbound Trips (''000)'!R67)</f>
        <v>np</v>
      </c>
      <c r="S87" s="21">
        <f>IF([1]Sample!S67&lt;40,"np",'[1]Outbound Trips (''000)'!S67)</f>
        <v>92</v>
      </c>
      <c r="T87" s="21">
        <f>IF([1]Sample!T67&lt;40,"np",'[1]Outbound Trips (''000)'!T67)</f>
        <v>123</v>
      </c>
      <c r="U87" s="21">
        <f>IF([1]Sample!U67&lt;40,"np",'[1]Outbound Trips (''000)'!U67)</f>
        <v>147</v>
      </c>
    </row>
    <row r="88" spans="1:21" s="3" customFormat="1" ht="15" customHeight="1" x14ac:dyDescent="0.25">
      <c r="A88" s="20" t="s">
        <v>3</v>
      </c>
      <c r="B88" s="21">
        <f>IF([1]Sample!B68&lt;40,"np",'[1]Outbound Trips (''000)'!B68)</f>
        <v>101</v>
      </c>
      <c r="C88" s="21">
        <f>IF([1]Sample!C68&lt;40,"np",'[1]Outbound Trips (''000)'!C68)</f>
        <v>105</v>
      </c>
      <c r="D88" s="21">
        <f>IF([1]Sample!D68&lt;40,"np",'[1]Outbound Trips (''000)'!D68)</f>
        <v>114</v>
      </c>
      <c r="E88" s="21">
        <f>IF([1]Sample!E68&lt;40,"np",'[1]Outbound Trips (''000)'!E68)</f>
        <v>110</v>
      </c>
      <c r="F88" s="21">
        <f>IF([1]Sample!F68&lt;40,"np",'[1]Outbound Trips (''000)'!F68)</f>
        <v>118</v>
      </c>
      <c r="G88" s="21">
        <f>IF([1]Sample!G68&lt;40,"np",'[1]Outbound Trips (''000)'!G68)</f>
        <v>133</v>
      </c>
      <c r="H88" s="21">
        <f>IF([1]Sample!H68&lt;40,"np",'[1]Outbound Trips (''000)'!H68)</f>
        <v>159</v>
      </c>
      <c r="I88" s="21">
        <f>IF([1]Sample!I68&lt;40,"np",'[1]Outbound Trips (''000)'!I68)</f>
        <v>148</v>
      </c>
      <c r="J88" s="21">
        <f>IF([1]Sample!J68&lt;40,"np",'[1]Outbound Trips (''000)'!J68)</f>
        <v>142</v>
      </c>
      <c r="K88" s="21">
        <f>IF([1]Sample!K68&lt;40,"np",'[1]Outbound Trips (''000)'!K68)</f>
        <v>172</v>
      </c>
      <c r="L88" s="21">
        <f>IF([1]Sample!L68&lt;40,"np",'[1]Outbound Trips (''000)'!L68)</f>
        <v>161</v>
      </c>
      <c r="M88" s="21">
        <f>IF([1]Sample!M68&lt;40,"np",'[1]Outbound Trips (''000)'!M68)</f>
        <v>185</v>
      </c>
      <c r="N88" s="21">
        <f>IF([1]Sample!N68&lt;40,"np",'[1]Outbound Trips (''000)'!N68)</f>
        <v>182</v>
      </c>
      <c r="O88" s="21">
        <f>IF([1]Sample!O68&lt;40,"np",'[1]Outbound Trips (''000)'!O68)</f>
        <v>177</v>
      </c>
      <c r="P88" s="21">
        <f>IF([1]Sample!P68&lt;40,"np",'[1]Outbound Trips (''000)'!P68)</f>
        <v>208</v>
      </c>
      <c r="Q88" s="21">
        <f>IF([1]Sample!Q68&lt;40,"np",'[1]Outbound Trips (''000)'!Q68)</f>
        <v>39</v>
      </c>
      <c r="R88" s="21" t="str">
        <f>IF([1]Sample!R68&lt;40,"np",'[1]Outbound Trips (''000)'!R68)</f>
        <v>np</v>
      </c>
      <c r="S88" s="21">
        <f>IF([1]Sample!S68&lt;40,"np",'[1]Outbound Trips (''000)'!S68)</f>
        <v>110</v>
      </c>
      <c r="T88" s="21">
        <f>IF([1]Sample!T68&lt;40,"np",'[1]Outbound Trips (''000)'!T68)</f>
        <v>165</v>
      </c>
      <c r="U88" s="21">
        <f>IF([1]Sample!U68&lt;40,"np",'[1]Outbound Trips (''000)'!U68)</f>
        <v>166</v>
      </c>
    </row>
    <row r="89" spans="1:21" s="4" customFormat="1" ht="15" customHeight="1" x14ac:dyDescent="0.3">
      <c r="A89" s="22" t="s">
        <v>0</v>
      </c>
      <c r="B89" s="23">
        <f>IF([1]Sample!B69&lt;40,"np",'[1]Outbound Trips (''000)'!B69)</f>
        <v>166</v>
      </c>
      <c r="C89" s="23">
        <f>IF([1]Sample!C69&lt;40,"np",'[1]Outbound Trips (''000)'!C69)</f>
        <v>180</v>
      </c>
      <c r="D89" s="23">
        <f>IF([1]Sample!D69&lt;40,"np",'[1]Outbound Trips (''000)'!D69)</f>
        <v>198</v>
      </c>
      <c r="E89" s="23">
        <f>IF([1]Sample!E69&lt;40,"np",'[1]Outbound Trips (''000)'!E69)</f>
        <v>196</v>
      </c>
      <c r="F89" s="23">
        <f>IF([1]Sample!F69&lt;40,"np",'[1]Outbound Trips (''000)'!F69)</f>
        <v>205</v>
      </c>
      <c r="G89" s="23">
        <f>IF([1]Sample!G69&lt;40,"np",'[1]Outbound Trips (''000)'!G69)</f>
        <v>229</v>
      </c>
      <c r="H89" s="23">
        <f>IF([1]Sample!H69&lt;40,"np",'[1]Outbound Trips (''000)'!H69)</f>
        <v>259</v>
      </c>
      <c r="I89" s="23">
        <f>IF([1]Sample!I69&lt;40,"np",'[1]Outbound Trips (''000)'!I69)</f>
        <v>264</v>
      </c>
      <c r="J89" s="23">
        <f>IF([1]Sample!J69&lt;40,"np",'[1]Outbound Trips (''000)'!J69)</f>
        <v>307</v>
      </c>
      <c r="K89" s="23">
        <f>IF([1]Sample!K69&lt;40,"np",'[1]Outbound Trips (''000)'!K69)</f>
        <v>336</v>
      </c>
      <c r="L89" s="23">
        <f>IF([1]Sample!L69&lt;40,"np",'[1]Outbound Trips (''000)'!L69)</f>
        <v>332</v>
      </c>
      <c r="M89" s="23">
        <f>IF([1]Sample!M69&lt;40,"np",'[1]Outbound Trips (''000)'!M69)</f>
        <v>347</v>
      </c>
      <c r="N89" s="23">
        <f>IF([1]Sample!N69&lt;40,"np",'[1]Outbound Trips (''000)'!N69)</f>
        <v>360</v>
      </c>
      <c r="O89" s="23">
        <f>IF([1]Sample!O69&lt;40,"np",'[1]Outbound Trips (''000)'!O69)</f>
        <v>370</v>
      </c>
      <c r="P89" s="23">
        <f>IF([1]Sample!P69&lt;40,"np",'[1]Outbound Trips (''000)'!P69)</f>
        <v>372</v>
      </c>
      <c r="Q89" s="23">
        <f>IF([1]Sample!Q69&lt;40,"np",'[1]Outbound Trips (''000)'!Q69)</f>
        <v>74</v>
      </c>
      <c r="R89" s="23" t="str">
        <f>IF([1]Sample!R69&lt;40,"np",'[1]Outbound Trips (''000)'!R69)</f>
        <v>np</v>
      </c>
      <c r="S89" s="23">
        <f>IF([1]Sample!S69&lt;40,"np",'[1]Outbound Trips (''000)'!S69)</f>
        <v>202</v>
      </c>
      <c r="T89" s="23">
        <f>IF([1]Sample!T69&lt;40,"np",'[1]Outbound Trips (''000)'!T69)</f>
        <v>288</v>
      </c>
      <c r="U89" s="23">
        <f>IF([1]Sample!U69&lt;40,"np",'[1]Outbound Trips (''000)'!U69)</f>
        <v>313</v>
      </c>
    </row>
    <row r="90" spans="1:21" s="4" customFormat="1" ht="15" customHeight="1" x14ac:dyDescent="0.3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1:21" s="25" customFormat="1" ht="13.5" x14ac:dyDescent="0.3">
      <c r="A91" s="16" t="s">
        <v>22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21" s="3" customFormat="1" ht="15" customHeight="1" x14ac:dyDescent="0.25">
      <c r="A92" s="20" t="s">
        <v>2</v>
      </c>
      <c r="B92" s="21">
        <f>IF([1]Sample!B71&lt;40,"np",'[1]Outbound Trips (''000)'!B71)</f>
        <v>84</v>
      </c>
      <c r="C92" s="21">
        <f>IF([1]Sample!C71&lt;40,"np",'[1]Outbound Trips (''000)'!C71)</f>
        <v>75</v>
      </c>
      <c r="D92" s="21">
        <f>IF([1]Sample!D71&lt;40,"np",'[1]Outbound Trips (''000)'!D71)</f>
        <v>95</v>
      </c>
      <c r="E92" s="21">
        <f>IF([1]Sample!E71&lt;40,"np",'[1]Outbound Trips (''000)'!E71)</f>
        <v>110</v>
      </c>
      <c r="F92" s="21">
        <f>IF([1]Sample!F71&lt;40,"np",'[1]Outbound Trips (''000)'!F71)</f>
        <v>58</v>
      </c>
      <c r="G92" s="21">
        <f>IF([1]Sample!G71&lt;40,"np",'[1]Outbound Trips (''000)'!G71)</f>
        <v>112</v>
      </c>
      <c r="H92" s="21">
        <f>IF([1]Sample!H71&lt;40,"np",'[1]Outbound Trips (''000)'!H71)</f>
        <v>106</v>
      </c>
      <c r="I92" s="21">
        <f>IF([1]Sample!I71&lt;40,"np",'[1]Outbound Trips (''000)'!I71)</f>
        <v>109</v>
      </c>
      <c r="J92" s="21">
        <f>IF([1]Sample!J71&lt;40,"np",'[1]Outbound Trips (''000)'!J71)</f>
        <v>138</v>
      </c>
      <c r="K92" s="21">
        <f>IF([1]Sample!K71&lt;40,"np",'[1]Outbound Trips (''000)'!K71)</f>
        <v>96</v>
      </c>
      <c r="L92" s="21">
        <f>IF([1]Sample!L71&lt;40,"np",'[1]Outbound Trips (''000)'!L71)</f>
        <v>127</v>
      </c>
      <c r="M92" s="21">
        <f>IF([1]Sample!M71&lt;40,"np",'[1]Outbound Trips (''000)'!M71)</f>
        <v>122</v>
      </c>
      <c r="N92" s="21">
        <f>IF([1]Sample!N71&lt;40,"np",'[1]Outbound Trips (''000)'!N71)</f>
        <v>134</v>
      </c>
      <c r="O92" s="21">
        <f>IF([1]Sample!O71&lt;40,"np",'[1]Outbound Trips (''000)'!O71)</f>
        <v>159</v>
      </c>
      <c r="P92" s="21">
        <f>IF([1]Sample!P71&lt;40,"np",'[1]Outbound Trips (''000)'!P71)</f>
        <v>185</v>
      </c>
      <c r="Q92" s="21" t="str">
        <f>IF([1]Sample!Q71&lt;40,"np",'[1]Outbound Trips (''000)'!Q71)</f>
        <v>np</v>
      </c>
      <c r="R92" s="21" t="str">
        <f>IF([1]Sample!R71&lt;40,"np",'[1]Outbound Trips (''000)'!R71)</f>
        <v>np</v>
      </c>
      <c r="S92" s="21" t="str">
        <f>IF([1]Sample!S71&lt;40,"np",'[1]Outbound Trips (''000)'!S71)</f>
        <v>np</v>
      </c>
      <c r="T92" s="21" t="str">
        <f>IF([1]Sample!T71&lt;40,"np",'[1]Outbound Trips (''000)'!T71)</f>
        <v>np</v>
      </c>
      <c r="U92" s="21">
        <f>IF([1]Sample!U71&lt;40,"np",'[1]Outbound Trips (''000)'!U71)</f>
        <v>126</v>
      </c>
    </row>
    <row r="93" spans="1:21" s="3" customFormat="1" ht="15" customHeight="1" x14ac:dyDescent="0.25">
      <c r="A93" s="20" t="s">
        <v>3</v>
      </c>
      <c r="B93" s="21">
        <f>IF([1]Sample!B72&lt;40,"np",'[1]Outbound Trips (''000)'!B72)</f>
        <v>125</v>
      </c>
      <c r="C93" s="21">
        <f>IF([1]Sample!C72&lt;40,"np",'[1]Outbound Trips (''000)'!C72)</f>
        <v>158</v>
      </c>
      <c r="D93" s="21">
        <f>IF([1]Sample!D72&lt;40,"np",'[1]Outbound Trips (''000)'!D72)</f>
        <v>154</v>
      </c>
      <c r="E93" s="21">
        <f>IF([1]Sample!E72&lt;40,"np",'[1]Outbound Trips (''000)'!E72)</f>
        <v>141</v>
      </c>
      <c r="F93" s="21">
        <f>IF([1]Sample!F72&lt;40,"np",'[1]Outbound Trips (''000)'!F72)</f>
        <v>184</v>
      </c>
      <c r="G93" s="21">
        <f>IF([1]Sample!G72&lt;40,"np",'[1]Outbound Trips (''000)'!G72)</f>
        <v>192</v>
      </c>
      <c r="H93" s="21">
        <f>IF([1]Sample!H72&lt;40,"np",'[1]Outbound Trips (''000)'!H72)</f>
        <v>223</v>
      </c>
      <c r="I93" s="21">
        <f>IF([1]Sample!I72&lt;40,"np",'[1]Outbound Trips (''000)'!I72)</f>
        <v>229</v>
      </c>
      <c r="J93" s="21">
        <f>IF([1]Sample!J72&lt;40,"np",'[1]Outbound Trips (''000)'!J72)</f>
        <v>219</v>
      </c>
      <c r="K93" s="21">
        <f>IF([1]Sample!K72&lt;40,"np",'[1]Outbound Trips (''000)'!K72)</f>
        <v>270</v>
      </c>
      <c r="L93" s="21">
        <f>IF([1]Sample!L72&lt;40,"np",'[1]Outbound Trips (''000)'!L72)</f>
        <v>260</v>
      </c>
      <c r="M93" s="21">
        <f>IF([1]Sample!M72&lt;40,"np",'[1]Outbound Trips (''000)'!M72)</f>
        <v>297</v>
      </c>
      <c r="N93" s="21">
        <f>IF([1]Sample!N72&lt;40,"np",'[1]Outbound Trips (''000)'!N72)</f>
        <v>347</v>
      </c>
      <c r="O93" s="21">
        <f>IF([1]Sample!O72&lt;40,"np",'[1]Outbound Trips (''000)'!O72)</f>
        <v>367</v>
      </c>
      <c r="P93" s="21">
        <f>IF([1]Sample!P72&lt;40,"np",'[1]Outbound Trips (''000)'!P72)</f>
        <v>353</v>
      </c>
      <c r="Q93" s="21">
        <f>IF([1]Sample!Q72&lt;40,"np",'[1]Outbound Trips (''000)'!Q72)</f>
        <v>76</v>
      </c>
      <c r="R93" s="21" t="str">
        <f>IF([1]Sample!R72&lt;40,"np",'[1]Outbound Trips (''000)'!R72)</f>
        <v>np</v>
      </c>
      <c r="S93" s="21" t="str">
        <f>IF([1]Sample!S72&lt;40,"np",'[1]Outbound Trips (''000)'!S72)</f>
        <v>np</v>
      </c>
      <c r="T93" s="21">
        <f>IF([1]Sample!T72&lt;40,"np",'[1]Outbound Trips (''000)'!T72)</f>
        <v>223</v>
      </c>
      <c r="U93" s="21">
        <f>IF([1]Sample!U72&lt;40,"np",'[1]Outbound Trips (''000)'!U72)</f>
        <v>373</v>
      </c>
    </row>
    <row r="94" spans="1:21" s="4" customFormat="1" ht="15" customHeight="1" x14ac:dyDescent="0.3">
      <c r="A94" s="22" t="s">
        <v>0</v>
      </c>
      <c r="B94" s="23">
        <f>IF([1]Sample!B73&lt;40,"np",'[1]Outbound Trips (''000)'!B73)</f>
        <v>209</v>
      </c>
      <c r="C94" s="23">
        <f>IF([1]Sample!C73&lt;40,"np",'[1]Outbound Trips (''000)'!C73)</f>
        <v>233</v>
      </c>
      <c r="D94" s="23">
        <f>IF([1]Sample!D73&lt;40,"np",'[1]Outbound Trips (''000)'!D73)</f>
        <v>249</v>
      </c>
      <c r="E94" s="23">
        <f>IF([1]Sample!E73&lt;40,"np",'[1]Outbound Trips (''000)'!E73)</f>
        <v>251</v>
      </c>
      <c r="F94" s="23">
        <f>IF([1]Sample!F73&lt;40,"np",'[1]Outbound Trips (''000)'!F73)</f>
        <v>242</v>
      </c>
      <c r="G94" s="23">
        <f>IF([1]Sample!G73&lt;40,"np",'[1]Outbound Trips (''000)'!G73)</f>
        <v>304</v>
      </c>
      <c r="H94" s="23">
        <f>IF([1]Sample!H73&lt;40,"np",'[1]Outbound Trips (''000)'!H73)</f>
        <v>329</v>
      </c>
      <c r="I94" s="23">
        <f>IF([1]Sample!I73&lt;40,"np",'[1]Outbound Trips (''000)'!I73)</f>
        <v>338</v>
      </c>
      <c r="J94" s="23">
        <f>IF([1]Sample!J73&lt;40,"np",'[1]Outbound Trips (''000)'!J73)</f>
        <v>357</v>
      </c>
      <c r="K94" s="23">
        <f>IF([1]Sample!K73&lt;40,"np",'[1]Outbound Trips (''000)'!K73)</f>
        <v>366</v>
      </c>
      <c r="L94" s="23">
        <f>IF([1]Sample!L73&lt;40,"np",'[1]Outbound Trips (''000)'!L73)</f>
        <v>387</v>
      </c>
      <c r="M94" s="23">
        <f>IF([1]Sample!M73&lt;40,"np",'[1]Outbound Trips (''000)'!M73)</f>
        <v>419</v>
      </c>
      <c r="N94" s="23">
        <f>IF([1]Sample!N73&lt;40,"np",'[1]Outbound Trips (''000)'!N73)</f>
        <v>481</v>
      </c>
      <c r="O94" s="23">
        <f>IF([1]Sample!O73&lt;40,"np",'[1]Outbound Trips (''000)'!O73)</f>
        <v>526</v>
      </c>
      <c r="P94" s="23">
        <f>IF([1]Sample!P73&lt;40,"np",'[1]Outbound Trips (''000)'!P73)</f>
        <v>538</v>
      </c>
      <c r="Q94" s="23">
        <f>IF([1]Sample!Q73&lt;40,"np",'[1]Outbound Trips (''000)'!Q73)</f>
        <v>99</v>
      </c>
      <c r="R94" s="23" t="str">
        <f>IF([1]Sample!R73&lt;40,"np",'[1]Outbound Trips (''000)'!R73)</f>
        <v>np</v>
      </c>
      <c r="S94" s="23" t="str">
        <f>IF([1]Sample!S73&lt;40,"np",'[1]Outbound Trips (''000)'!S73)</f>
        <v>np</v>
      </c>
      <c r="T94" s="23">
        <f>IF([1]Sample!T73&lt;40,"np",'[1]Outbound Trips (''000)'!T73)</f>
        <v>273</v>
      </c>
      <c r="U94" s="23">
        <f>IF([1]Sample!U73&lt;40,"np",'[1]Outbound Trips (''000)'!U73)</f>
        <v>499</v>
      </c>
    </row>
    <row r="95" spans="1:21" s="4" customFormat="1" ht="15" customHeight="1" x14ac:dyDescent="0.3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21" s="25" customFormat="1" ht="13.5" x14ac:dyDescent="0.3">
      <c r="A96" s="16" t="s">
        <v>23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1:21" s="3" customFormat="1" ht="15" customHeight="1" x14ac:dyDescent="0.25">
      <c r="A97" s="20" t="s">
        <v>2</v>
      </c>
      <c r="B97" s="21">
        <f>IF([1]Sample!B75&lt;40,"np",'[1]Outbound Trips (''000)'!B75)</f>
        <v>62</v>
      </c>
      <c r="C97" s="21">
        <f>IF([1]Sample!C75&lt;40,"np",'[1]Outbound Trips (''000)'!C75)</f>
        <v>76</v>
      </c>
      <c r="D97" s="21">
        <f>IF([1]Sample!D75&lt;40,"np",'[1]Outbound Trips (''000)'!D75)</f>
        <v>83</v>
      </c>
      <c r="E97" s="21">
        <f>IF([1]Sample!E75&lt;40,"np",'[1]Outbound Trips (''000)'!E75)</f>
        <v>83</v>
      </c>
      <c r="F97" s="21">
        <f>IF([1]Sample!F75&lt;40,"np",'[1]Outbound Trips (''000)'!F75)</f>
        <v>90</v>
      </c>
      <c r="G97" s="21">
        <f>IF([1]Sample!G75&lt;40,"np",'[1]Outbound Trips (''000)'!G75)</f>
        <v>93</v>
      </c>
      <c r="H97" s="21">
        <f>IF([1]Sample!H75&lt;40,"np",'[1]Outbound Trips (''000)'!H75)</f>
        <v>92</v>
      </c>
      <c r="I97" s="21">
        <f>IF([1]Sample!I75&lt;40,"np",'[1]Outbound Trips (''000)'!I75)</f>
        <v>111</v>
      </c>
      <c r="J97" s="21">
        <f>IF([1]Sample!J75&lt;40,"np",'[1]Outbound Trips (''000)'!J75)</f>
        <v>100</v>
      </c>
      <c r="K97" s="21">
        <f>IF([1]Sample!K75&lt;40,"np",'[1]Outbound Trips (''000)'!K75)</f>
        <v>103</v>
      </c>
      <c r="L97" s="21">
        <f>IF([1]Sample!L75&lt;40,"np",'[1]Outbound Trips (''000)'!L75)</f>
        <v>77</v>
      </c>
      <c r="M97" s="21">
        <f>IF([1]Sample!M75&lt;40,"np",'[1]Outbound Trips (''000)'!M75)</f>
        <v>74</v>
      </c>
      <c r="N97" s="21">
        <f>IF([1]Sample!N75&lt;40,"np",'[1]Outbound Trips (''000)'!N75)</f>
        <v>71</v>
      </c>
      <c r="O97" s="21">
        <f>IF([1]Sample!O75&lt;40,"np",'[1]Outbound Trips (''000)'!O75)</f>
        <v>75</v>
      </c>
      <c r="P97" s="21">
        <f>IF([1]Sample!P75&lt;40,"np",'[1]Outbound Trips (''000)'!P75)</f>
        <v>73</v>
      </c>
      <c r="Q97" s="21" t="str">
        <f>IF([1]Sample!Q75&lt;40,"np",'[1]Outbound Trips (''000)'!Q75)</f>
        <v>np</v>
      </c>
      <c r="R97" s="21" t="str">
        <f>IF([1]Sample!R75&lt;40,"np",'[1]Outbound Trips (''000)'!R75)</f>
        <v>np</v>
      </c>
      <c r="S97" s="21" t="str">
        <f>IF([1]Sample!S75&lt;40,"np",'[1]Outbound Trips (''000)'!S75)</f>
        <v>np</v>
      </c>
      <c r="T97" s="21" t="str">
        <f>IF([1]Sample!T75&lt;40,"np",'[1]Outbound Trips (''000)'!T75)</f>
        <v>np</v>
      </c>
      <c r="U97" s="21" t="str">
        <f>IF([1]Sample!U75&lt;40,"np",'[1]Outbound Trips (''000)'!U75)</f>
        <v>np</v>
      </c>
    </row>
    <row r="98" spans="1:21" s="3" customFormat="1" ht="15" customHeight="1" x14ac:dyDescent="0.25">
      <c r="A98" s="20" t="s">
        <v>3</v>
      </c>
      <c r="B98" s="21">
        <f>IF([1]Sample!B76&lt;40,"np",'[1]Outbound Trips (''000)'!B76)</f>
        <v>107</v>
      </c>
      <c r="C98" s="21">
        <f>IF([1]Sample!C76&lt;40,"np",'[1]Outbound Trips (''000)'!C76)</f>
        <v>93</v>
      </c>
      <c r="D98" s="21">
        <f>IF([1]Sample!D76&lt;40,"np",'[1]Outbound Trips (''000)'!D76)</f>
        <v>95</v>
      </c>
      <c r="E98" s="21">
        <f>IF([1]Sample!E76&lt;40,"np",'[1]Outbound Trips (''000)'!E76)</f>
        <v>107</v>
      </c>
      <c r="F98" s="21">
        <f>IF([1]Sample!F76&lt;40,"np",'[1]Outbound Trips (''000)'!F76)</f>
        <v>92</v>
      </c>
      <c r="G98" s="21">
        <f>IF([1]Sample!G76&lt;40,"np",'[1]Outbound Trips (''000)'!G76)</f>
        <v>100</v>
      </c>
      <c r="H98" s="21">
        <f>IF([1]Sample!H76&lt;40,"np",'[1]Outbound Trips (''000)'!H76)</f>
        <v>112</v>
      </c>
      <c r="I98" s="21">
        <f>IF([1]Sample!I76&lt;40,"np",'[1]Outbound Trips (''000)'!I76)</f>
        <v>101</v>
      </c>
      <c r="J98" s="21">
        <f>IF([1]Sample!J76&lt;40,"np",'[1]Outbound Trips (''000)'!J76)</f>
        <v>108</v>
      </c>
      <c r="K98" s="21">
        <f>IF([1]Sample!K76&lt;40,"np",'[1]Outbound Trips (''000)'!K76)</f>
        <v>102</v>
      </c>
      <c r="L98" s="21">
        <f>IF([1]Sample!L76&lt;40,"np",'[1]Outbound Trips (''000)'!L76)</f>
        <v>114</v>
      </c>
      <c r="M98" s="21">
        <f>IF([1]Sample!M76&lt;40,"np",'[1]Outbound Trips (''000)'!M76)</f>
        <v>130</v>
      </c>
      <c r="N98" s="21">
        <f>IF([1]Sample!N76&lt;40,"np",'[1]Outbound Trips (''000)'!N76)</f>
        <v>136</v>
      </c>
      <c r="O98" s="21">
        <f>IF([1]Sample!O76&lt;40,"np",'[1]Outbound Trips (''000)'!O76)</f>
        <v>151</v>
      </c>
      <c r="P98" s="21">
        <f>IF([1]Sample!P76&lt;40,"np",'[1]Outbound Trips (''000)'!P76)</f>
        <v>125</v>
      </c>
      <c r="Q98" s="21" t="str">
        <f>IF([1]Sample!Q76&lt;40,"np",'[1]Outbound Trips (''000)'!Q76)</f>
        <v>np</v>
      </c>
      <c r="R98" s="21" t="str">
        <f>IF([1]Sample!R76&lt;40,"np",'[1]Outbound Trips (''000)'!R76)</f>
        <v>np</v>
      </c>
      <c r="S98" s="21" t="str">
        <f>IF([1]Sample!S76&lt;40,"np",'[1]Outbound Trips (''000)'!S76)</f>
        <v>np</v>
      </c>
      <c r="T98" s="21">
        <f>IF([1]Sample!T76&lt;40,"np",'[1]Outbound Trips (''000)'!T76)</f>
        <v>87</v>
      </c>
      <c r="U98" s="21">
        <f>IF([1]Sample!U76&lt;40,"np",'[1]Outbound Trips (''000)'!U76)</f>
        <v>110</v>
      </c>
    </row>
    <row r="99" spans="1:21" s="4" customFormat="1" ht="15" customHeight="1" x14ac:dyDescent="0.3">
      <c r="A99" s="22" t="s">
        <v>0</v>
      </c>
      <c r="B99" s="23">
        <f>IF([1]Sample!B77&lt;40,"np",'[1]Outbound Trips (''000)'!B77)</f>
        <v>169</v>
      </c>
      <c r="C99" s="23">
        <f>IF([1]Sample!C77&lt;40,"np",'[1]Outbound Trips (''000)'!C77)</f>
        <v>170</v>
      </c>
      <c r="D99" s="23">
        <f>IF([1]Sample!D77&lt;40,"np",'[1]Outbound Trips (''000)'!D77)</f>
        <v>179</v>
      </c>
      <c r="E99" s="23">
        <f>IF([1]Sample!E77&lt;40,"np",'[1]Outbound Trips (''000)'!E77)</f>
        <v>190</v>
      </c>
      <c r="F99" s="23">
        <f>IF([1]Sample!F77&lt;40,"np",'[1]Outbound Trips (''000)'!F77)</f>
        <v>181</v>
      </c>
      <c r="G99" s="23">
        <f>IF([1]Sample!G77&lt;40,"np",'[1]Outbound Trips (''000)'!G77)</f>
        <v>194</v>
      </c>
      <c r="H99" s="23">
        <f>IF([1]Sample!H77&lt;40,"np",'[1]Outbound Trips (''000)'!H77)</f>
        <v>204</v>
      </c>
      <c r="I99" s="23">
        <f>IF([1]Sample!I77&lt;40,"np",'[1]Outbound Trips (''000)'!I77)</f>
        <v>212</v>
      </c>
      <c r="J99" s="23">
        <f>IF([1]Sample!J77&lt;40,"np",'[1]Outbound Trips (''000)'!J77)</f>
        <v>208</v>
      </c>
      <c r="K99" s="23">
        <f>IF([1]Sample!K77&lt;40,"np",'[1]Outbound Trips (''000)'!K77)</f>
        <v>205</v>
      </c>
      <c r="L99" s="23">
        <f>IF([1]Sample!L77&lt;40,"np",'[1]Outbound Trips (''000)'!L77)</f>
        <v>190</v>
      </c>
      <c r="M99" s="23">
        <f>IF([1]Sample!M77&lt;40,"np",'[1]Outbound Trips (''000)'!M77)</f>
        <v>204</v>
      </c>
      <c r="N99" s="23">
        <f>IF([1]Sample!N77&lt;40,"np",'[1]Outbound Trips (''000)'!N77)</f>
        <v>207</v>
      </c>
      <c r="O99" s="23">
        <f>IF([1]Sample!O77&lt;40,"np",'[1]Outbound Trips (''000)'!O77)</f>
        <v>226</v>
      </c>
      <c r="P99" s="23">
        <f>IF([1]Sample!P77&lt;40,"np",'[1]Outbound Trips (''000)'!P77)</f>
        <v>198</v>
      </c>
      <c r="Q99" s="23">
        <f>IF([1]Sample!Q77&lt;40,"np",'[1]Outbound Trips (''000)'!Q77)</f>
        <v>25</v>
      </c>
      <c r="R99" s="23" t="str">
        <f>IF([1]Sample!R77&lt;40,"np",'[1]Outbound Trips (''000)'!R77)</f>
        <v>np</v>
      </c>
      <c r="S99" s="23" t="str">
        <f>IF([1]Sample!S77&lt;40,"np",'[1]Outbound Trips (''000)'!S77)</f>
        <v>np</v>
      </c>
      <c r="T99" s="23">
        <f>IF([1]Sample!T77&lt;40,"np",'[1]Outbound Trips (''000)'!T77)</f>
        <v>119</v>
      </c>
      <c r="U99" s="23">
        <f>IF([1]Sample!U77&lt;40,"np",'[1]Outbound Trips (''000)'!U77)</f>
        <v>156</v>
      </c>
    </row>
    <row r="100" spans="1:21" s="4" customFormat="1" ht="15" customHeight="1" x14ac:dyDescent="0.3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s="25" customFormat="1" ht="13.5" x14ac:dyDescent="0.3">
      <c r="A101" s="16" t="s">
        <v>24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1:21" s="3" customFormat="1" ht="15" customHeight="1" x14ac:dyDescent="0.25">
      <c r="A102" s="20" t="s">
        <v>2</v>
      </c>
      <c r="B102" s="21">
        <f>IF([1]Sample!B79&lt;40,"np",'[1]Outbound Trips (''000)'!B79)</f>
        <v>26</v>
      </c>
      <c r="C102" s="21">
        <f>IF([1]Sample!C79&lt;40,"np",'[1]Outbound Trips (''000)'!C79)</f>
        <v>30</v>
      </c>
      <c r="D102" s="21">
        <f>IF([1]Sample!D79&lt;40,"np",'[1]Outbound Trips (''000)'!D79)</f>
        <v>53</v>
      </c>
      <c r="E102" s="21">
        <f>IF([1]Sample!E79&lt;40,"np",'[1]Outbound Trips (''000)'!E79)</f>
        <v>68</v>
      </c>
      <c r="F102" s="21">
        <f>IF([1]Sample!F79&lt;40,"np",'[1]Outbound Trips (''000)'!F79)</f>
        <v>89</v>
      </c>
      <c r="G102" s="21">
        <f>IF([1]Sample!G79&lt;40,"np",'[1]Outbound Trips (''000)'!G79)</f>
        <v>97</v>
      </c>
      <c r="H102" s="21">
        <f>IF([1]Sample!H79&lt;40,"np",'[1]Outbound Trips (''000)'!H79)</f>
        <v>65</v>
      </c>
      <c r="I102" s="21">
        <f>IF([1]Sample!I79&lt;40,"np",'[1]Outbound Trips (''000)'!I79)</f>
        <v>75</v>
      </c>
      <c r="J102" s="21">
        <f>IF([1]Sample!J79&lt;40,"np",'[1]Outbound Trips (''000)'!J79)</f>
        <v>98</v>
      </c>
      <c r="K102" s="21">
        <f>IF([1]Sample!K79&lt;40,"np",'[1]Outbound Trips (''000)'!K79)</f>
        <v>147</v>
      </c>
      <c r="L102" s="21">
        <f>IF([1]Sample!L79&lt;40,"np",'[1]Outbound Trips (''000)'!L79)</f>
        <v>201</v>
      </c>
      <c r="M102" s="21">
        <f>IF([1]Sample!M79&lt;40,"np",'[1]Outbound Trips (''000)'!M79)</f>
        <v>242</v>
      </c>
      <c r="N102" s="21">
        <f>IF([1]Sample!N79&lt;40,"np",'[1]Outbound Trips (''000)'!N79)</f>
        <v>276</v>
      </c>
      <c r="O102" s="21">
        <f>IF([1]Sample!O79&lt;40,"np",'[1]Outbound Trips (''000)'!O79)</f>
        <v>319</v>
      </c>
      <c r="P102" s="21">
        <f>IF([1]Sample!P79&lt;40,"np",'[1]Outbound Trips (''000)'!P79)</f>
        <v>373</v>
      </c>
      <c r="Q102" s="21">
        <f>IF([1]Sample!Q79&lt;40,"np",'[1]Outbound Trips (''000)'!Q79)</f>
        <v>129</v>
      </c>
      <c r="R102" s="21" t="str">
        <f>IF([1]Sample!R79&lt;40,"np",'[1]Outbound Trips (''000)'!R79)</f>
        <v>np</v>
      </c>
      <c r="S102" s="21" t="str">
        <f>IF([1]Sample!S79&lt;40,"np",'[1]Outbound Trips (''000)'!S79)</f>
        <v>np</v>
      </c>
      <c r="T102" s="21">
        <f>IF([1]Sample!T79&lt;40,"np",'[1]Outbound Trips (''000)'!T79)</f>
        <v>343</v>
      </c>
      <c r="U102" s="21">
        <f>IF([1]Sample!U79&lt;40,"np",'[1]Outbound Trips (''000)'!U79)</f>
        <v>600</v>
      </c>
    </row>
    <row r="103" spans="1:21" s="3" customFormat="1" ht="15" customHeight="1" x14ac:dyDescent="0.25">
      <c r="A103" s="20" t="s">
        <v>3</v>
      </c>
      <c r="B103" s="21">
        <f>IF([1]Sample!B80&lt;40,"np",'[1]Outbound Trips (''000)'!B80)</f>
        <v>58</v>
      </c>
      <c r="C103" s="21">
        <f>IF([1]Sample!C80&lt;40,"np",'[1]Outbound Trips (''000)'!C80)</f>
        <v>61</v>
      </c>
      <c r="D103" s="21">
        <f>IF([1]Sample!D80&lt;40,"np",'[1]Outbound Trips (''000)'!D80)</f>
        <v>57</v>
      </c>
      <c r="E103" s="21">
        <f>IF([1]Sample!E80&lt;40,"np",'[1]Outbound Trips (''000)'!E80)</f>
        <v>60</v>
      </c>
      <c r="F103" s="21">
        <f>IF([1]Sample!F80&lt;40,"np",'[1]Outbound Trips (''000)'!F80)</f>
        <v>49</v>
      </c>
      <c r="G103" s="21">
        <f>IF([1]Sample!G80&lt;40,"np",'[1]Outbound Trips (''000)'!G80)</f>
        <v>56</v>
      </c>
      <c r="H103" s="21">
        <f>IF([1]Sample!H80&lt;40,"np",'[1]Outbound Trips (''000)'!H80)</f>
        <v>52</v>
      </c>
      <c r="I103" s="21">
        <f>IF([1]Sample!I80&lt;40,"np",'[1]Outbound Trips (''000)'!I80)</f>
        <v>60</v>
      </c>
      <c r="J103" s="21">
        <f>IF([1]Sample!J80&lt;40,"np",'[1]Outbound Trips (''000)'!J80)</f>
        <v>69</v>
      </c>
      <c r="K103" s="21">
        <f>IF([1]Sample!K80&lt;40,"np",'[1]Outbound Trips (''000)'!K80)</f>
        <v>64</v>
      </c>
      <c r="L103" s="21">
        <f>IF([1]Sample!L80&lt;40,"np",'[1]Outbound Trips (''000)'!L80)</f>
        <v>62</v>
      </c>
      <c r="M103" s="21">
        <f>IF([1]Sample!M80&lt;40,"np",'[1]Outbound Trips (''000)'!M80)</f>
        <v>65</v>
      </c>
      <c r="N103" s="21">
        <f>IF([1]Sample!N80&lt;40,"np",'[1]Outbound Trips (''000)'!N80)</f>
        <v>71</v>
      </c>
      <c r="O103" s="21">
        <f>IF([1]Sample!O80&lt;40,"np",'[1]Outbound Trips (''000)'!O80)</f>
        <v>88</v>
      </c>
      <c r="P103" s="21">
        <f>IF([1]Sample!P80&lt;40,"np",'[1]Outbound Trips (''000)'!P80)</f>
        <v>87</v>
      </c>
      <c r="Q103" s="21" t="str">
        <f>IF([1]Sample!Q80&lt;40,"np",'[1]Outbound Trips (''000)'!Q80)</f>
        <v>np</v>
      </c>
      <c r="R103" s="21" t="str">
        <f>IF([1]Sample!R80&lt;40,"np",'[1]Outbound Trips (''000)'!R80)</f>
        <v>np</v>
      </c>
      <c r="S103" s="21" t="str">
        <f>IF([1]Sample!S80&lt;40,"np",'[1]Outbound Trips (''000)'!S80)</f>
        <v>np</v>
      </c>
      <c r="T103" s="21">
        <f>IF([1]Sample!T80&lt;40,"np",'[1]Outbound Trips (''000)'!T80)</f>
        <v>104</v>
      </c>
      <c r="U103" s="21">
        <f>IF([1]Sample!U80&lt;40,"np",'[1]Outbound Trips (''000)'!U80)</f>
        <v>93</v>
      </c>
    </row>
    <row r="104" spans="1:21" s="4" customFormat="1" ht="15" customHeight="1" x14ac:dyDescent="0.3">
      <c r="A104" s="22" t="s">
        <v>0</v>
      </c>
      <c r="B104" s="23">
        <f>IF([1]Sample!B81&lt;40,"np",'[1]Outbound Trips (''000)'!B81)</f>
        <v>85</v>
      </c>
      <c r="C104" s="23">
        <f>IF([1]Sample!C81&lt;40,"np",'[1]Outbound Trips (''000)'!C81)</f>
        <v>91</v>
      </c>
      <c r="D104" s="23">
        <f>IF([1]Sample!D81&lt;40,"np",'[1]Outbound Trips (''000)'!D81)</f>
        <v>110</v>
      </c>
      <c r="E104" s="23">
        <f>IF([1]Sample!E81&lt;40,"np",'[1]Outbound Trips (''000)'!E81)</f>
        <v>128</v>
      </c>
      <c r="F104" s="23">
        <f>IF([1]Sample!F81&lt;40,"np",'[1]Outbound Trips (''000)'!F81)</f>
        <v>138</v>
      </c>
      <c r="G104" s="23">
        <f>IF([1]Sample!G81&lt;40,"np",'[1]Outbound Trips (''000)'!G81)</f>
        <v>152</v>
      </c>
      <c r="H104" s="23">
        <f>IF([1]Sample!H81&lt;40,"np",'[1]Outbound Trips (''000)'!H81)</f>
        <v>117</v>
      </c>
      <c r="I104" s="23">
        <f>IF([1]Sample!I81&lt;40,"np",'[1]Outbound Trips (''000)'!I81)</f>
        <v>135</v>
      </c>
      <c r="J104" s="23">
        <f>IF([1]Sample!J81&lt;40,"np",'[1]Outbound Trips (''000)'!J81)</f>
        <v>168</v>
      </c>
      <c r="K104" s="23">
        <f>IF([1]Sample!K81&lt;40,"np",'[1]Outbound Trips (''000)'!K81)</f>
        <v>211</v>
      </c>
      <c r="L104" s="23">
        <f>IF([1]Sample!L81&lt;40,"np",'[1]Outbound Trips (''000)'!L81)</f>
        <v>263</v>
      </c>
      <c r="M104" s="23">
        <f>IF([1]Sample!M81&lt;40,"np",'[1]Outbound Trips (''000)'!M81)</f>
        <v>307</v>
      </c>
      <c r="N104" s="23">
        <f>IF([1]Sample!N81&lt;40,"np",'[1]Outbound Trips (''000)'!N81)</f>
        <v>346</v>
      </c>
      <c r="O104" s="23">
        <f>IF([1]Sample!O81&lt;40,"np",'[1]Outbound Trips (''000)'!O81)</f>
        <v>407</v>
      </c>
      <c r="P104" s="23">
        <f>IF([1]Sample!P81&lt;40,"np",'[1]Outbound Trips (''000)'!P81)</f>
        <v>459</v>
      </c>
      <c r="Q104" s="23">
        <f>IF([1]Sample!Q81&lt;40,"np",'[1]Outbound Trips (''000)'!Q81)</f>
        <v>149</v>
      </c>
      <c r="R104" s="23" t="str">
        <f>IF([1]Sample!R81&lt;40,"np",'[1]Outbound Trips (''000)'!R81)</f>
        <v>np</v>
      </c>
      <c r="S104" s="23">
        <f>IF([1]Sample!S81&lt;40,"np",'[1]Outbound Trips (''000)'!S81)</f>
        <v>58</v>
      </c>
      <c r="T104" s="23">
        <f>IF([1]Sample!T81&lt;40,"np",'[1]Outbound Trips (''000)'!T81)</f>
        <v>447</v>
      </c>
      <c r="U104" s="23">
        <f>IF([1]Sample!U81&lt;40,"np",'[1]Outbound Trips (''000)'!U81)</f>
        <v>693</v>
      </c>
    </row>
    <row r="105" spans="1:21" s="4" customFormat="1" ht="15" customHeight="1" x14ac:dyDescent="0.3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s="25" customFormat="1" ht="13.5" x14ac:dyDescent="0.3">
      <c r="A106" s="16" t="s">
        <v>25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s="3" customFormat="1" ht="15" customHeight="1" x14ac:dyDescent="0.25">
      <c r="A107" s="20" t="s">
        <v>2</v>
      </c>
      <c r="B107" s="21">
        <f>IF([1]Sample!B83&lt;40,"np",'[1]Outbound Trips (''000)'!B83)</f>
        <v>26</v>
      </c>
      <c r="C107" s="21">
        <f>IF([1]Sample!C83&lt;40,"np",'[1]Outbound Trips (''000)'!C83)</f>
        <v>24</v>
      </c>
      <c r="D107" s="21">
        <f>IF([1]Sample!D83&lt;40,"np",'[1]Outbound Trips (''000)'!D83)</f>
        <v>27</v>
      </c>
      <c r="E107" s="21">
        <f>IF([1]Sample!E83&lt;40,"np",'[1]Outbound Trips (''000)'!E83)</f>
        <v>30</v>
      </c>
      <c r="F107" s="21">
        <f>IF([1]Sample!F83&lt;40,"np",'[1]Outbound Trips (''000)'!F83)</f>
        <v>37</v>
      </c>
      <c r="G107" s="21">
        <f>IF([1]Sample!G83&lt;40,"np",'[1]Outbound Trips (''000)'!G83)</f>
        <v>42</v>
      </c>
      <c r="H107" s="21">
        <f>IF([1]Sample!H83&lt;40,"np",'[1]Outbound Trips (''000)'!H83)</f>
        <v>47</v>
      </c>
      <c r="I107" s="21">
        <f>IF([1]Sample!I83&lt;40,"np",'[1]Outbound Trips (''000)'!I83)</f>
        <v>46</v>
      </c>
      <c r="J107" s="21">
        <f>IF([1]Sample!J83&lt;40,"np",'[1]Outbound Trips (''000)'!J83)</f>
        <v>48</v>
      </c>
      <c r="K107" s="21">
        <f>IF([1]Sample!K83&lt;40,"np",'[1]Outbound Trips (''000)'!K83)</f>
        <v>46</v>
      </c>
      <c r="L107" s="21">
        <f>IF([1]Sample!L83&lt;40,"np",'[1]Outbound Trips (''000)'!L83)</f>
        <v>50</v>
      </c>
      <c r="M107" s="21">
        <f>IF([1]Sample!M83&lt;40,"np",'[1]Outbound Trips (''000)'!M83)</f>
        <v>81</v>
      </c>
      <c r="N107" s="21">
        <f>IF([1]Sample!N83&lt;40,"np",'[1]Outbound Trips (''000)'!N83)</f>
        <v>73</v>
      </c>
      <c r="O107" s="21">
        <f>IF([1]Sample!O83&lt;40,"np",'[1]Outbound Trips (''000)'!O83)</f>
        <v>79</v>
      </c>
      <c r="P107" s="21">
        <f>IF([1]Sample!P83&lt;40,"np",'[1]Outbound Trips (''000)'!P83)</f>
        <v>70</v>
      </c>
      <c r="Q107" s="21">
        <f>IF([1]Sample!Q83&lt;40,"np",'[1]Outbound Trips (''000)'!Q83)</f>
        <v>36</v>
      </c>
      <c r="R107" s="21" t="str">
        <f>IF([1]Sample!R83&lt;40,"np",'[1]Outbound Trips (''000)'!R83)</f>
        <v>np</v>
      </c>
      <c r="S107" s="21" t="str">
        <f>IF([1]Sample!S83&lt;40,"np",'[1]Outbound Trips (''000)'!S83)</f>
        <v>np</v>
      </c>
      <c r="T107" s="21">
        <f>IF([1]Sample!T83&lt;40,"np",'[1]Outbound Trips (''000)'!T83)</f>
        <v>92</v>
      </c>
      <c r="U107" s="21">
        <f>IF([1]Sample!U83&lt;40,"np",'[1]Outbound Trips (''000)'!U83)</f>
        <v>97</v>
      </c>
    </row>
    <row r="108" spans="1:21" s="3" customFormat="1" ht="15" customHeight="1" x14ac:dyDescent="0.25">
      <c r="A108" s="20" t="s">
        <v>3</v>
      </c>
      <c r="B108" s="21">
        <f>IF([1]Sample!B84&lt;40,"np",'[1]Outbound Trips (''000)'!B84)</f>
        <v>53</v>
      </c>
      <c r="C108" s="21">
        <f>IF([1]Sample!C84&lt;40,"np",'[1]Outbound Trips (''000)'!C84)</f>
        <v>64</v>
      </c>
      <c r="D108" s="21">
        <f>IF([1]Sample!D84&lt;40,"np",'[1]Outbound Trips (''000)'!D84)</f>
        <v>79</v>
      </c>
      <c r="E108" s="21">
        <f>IF([1]Sample!E84&lt;40,"np",'[1]Outbound Trips (''000)'!E84)</f>
        <v>87</v>
      </c>
      <c r="F108" s="21">
        <f>IF([1]Sample!F84&lt;40,"np",'[1]Outbound Trips (''000)'!F84)</f>
        <v>82</v>
      </c>
      <c r="G108" s="21">
        <f>IF([1]Sample!G84&lt;40,"np",'[1]Outbound Trips (''000)'!G84)</f>
        <v>97</v>
      </c>
      <c r="H108" s="21">
        <f>IF([1]Sample!H84&lt;40,"np",'[1]Outbound Trips (''000)'!H84)</f>
        <v>111</v>
      </c>
      <c r="I108" s="21">
        <f>IF([1]Sample!I84&lt;40,"np",'[1]Outbound Trips (''000)'!I84)</f>
        <v>132</v>
      </c>
      <c r="J108" s="21">
        <f>IF([1]Sample!J84&lt;40,"np",'[1]Outbound Trips (''000)'!J84)</f>
        <v>150</v>
      </c>
      <c r="K108" s="21">
        <f>IF([1]Sample!K84&lt;40,"np",'[1]Outbound Trips (''000)'!K84)</f>
        <v>167</v>
      </c>
      <c r="L108" s="21">
        <f>IF([1]Sample!L84&lt;40,"np",'[1]Outbound Trips (''000)'!L84)</f>
        <v>180</v>
      </c>
      <c r="M108" s="21">
        <f>IF([1]Sample!M84&lt;40,"np",'[1]Outbound Trips (''000)'!M84)</f>
        <v>173</v>
      </c>
      <c r="N108" s="21">
        <f>IF([1]Sample!N84&lt;40,"np",'[1]Outbound Trips (''000)'!N84)</f>
        <v>217</v>
      </c>
      <c r="O108" s="21">
        <f>IF([1]Sample!O84&lt;40,"np",'[1]Outbound Trips (''000)'!O84)</f>
        <v>237</v>
      </c>
      <c r="P108" s="21">
        <f>IF([1]Sample!P84&lt;40,"np",'[1]Outbound Trips (''000)'!P84)</f>
        <v>269</v>
      </c>
      <c r="Q108" s="21">
        <f>IF([1]Sample!Q84&lt;40,"np",'[1]Outbound Trips (''000)'!Q84)</f>
        <v>103</v>
      </c>
      <c r="R108" s="21" t="str">
        <f>IF([1]Sample!R84&lt;40,"np",'[1]Outbound Trips (''000)'!R84)</f>
        <v>np</v>
      </c>
      <c r="S108" s="21">
        <f>IF([1]Sample!S84&lt;40,"np",'[1]Outbound Trips (''000)'!S84)</f>
        <v>224</v>
      </c>
      <c r="T108" s="21">
        <f>IF([1]Sample!T84&lt;40,"np",'[1]Outbound Trips (''000)'!T84)</f>
        <v>286</v>
      </c>
      <c r="U108" s="21">
        <f>IF([1]Sample!U84&lt;40,"np",'[1]Outbound Trips (''000)'!U84)</f>
        <v>339</v>
      </c>
    </row>
    <row r="109" spans="1:21" s="4" customFormat="1" ht="15" customHeight="1" x14ac:dyDescent="0.3">
      <c r="A109" s="22" t="s">
        <v>0</v>
      </c>
      <c r="B109" s="23">
        <f>IF([1]Sample!B85&lt;40,"np",'[1]Outbound Trips (''000)'!B85)</f>
        <v>78</v>
      </c>
      <c r="C109" s="23">
        <f>IF([1]Sample!C85&lt;40,"np",'[1]Outbound Trips (''000)'!C85)</f>
        <v>89</v>
      </c>
      <c r="D109" s="23">
        <f>IF([1]Sample!D85&lt;40,"np",'[1]Outbound Trips (''000)'!D85)</f>
        <v>106</v>
      </c>
      <c r="E109" s="23">
        <f>IF([1]Sample!E85&lt;40,"np",'[1]Outbound Trips (''000)'!E85)</f>
        <v>117</v>
      </c>
      <c r="F109" s="23">
        <f>IF([1]Sample!F85&lt;40,"np",'[1]Outbound Trips (''000)'!F85)</f>
        <v>119</v>
      </c>
      <c r="G109" s="23">
        <f>IF([1]Sample!G85&lt;40,"np",'[1]Outbound Trips (''000)'!G85)</f>
        <v>139</v>
      </c>
      <c r="H109" s="23">
        <f>IF([1]Sample!H85&lt;40,"np",'[1]Outbound Trips (''000)'!H85)</f>
        <v>157</v>
      </c>
      <c r="I109" s="23">
        <f>IF([1]Sample!I85&lt;40,"np",'[1]Outbound Trips (''000)'!I85)</f>
        <v>178</v>
      </c>
      <c r="J109" s="23">
        <f>IF([1]Sample!J85&lt;40,"np",'[1]Outbound Trips (''000)'!J85)</f>
        <v>198</v>
      </c>
      <c r="K109" s="23">
        <f>IF([1]Sample!K85&lt;40,"np",'[1]Outbound Trips (''000)'!K85)</f>
        <v>213</v>
      </c>
      <c r="L109" s="23">
        <f>IF([1]Sample!L85&lt;40,"np",'[1]Outbound Trips (''000)'!L85)</f>
        <v>231</v>
      </c>
      <c r="M109" s="23">
        <f>IF([1]Sample!M85&lt;40,"np",'[1]Outbound Trips (''000)'!M85)</f>
        <v>254</v>
      </c>
      <c r="N109" s="23">
        <f>IF([1]Sample!N85&lt;40,"np",'[1]Outbound Trips (''000)'!N85)</f>
        <v>290</v>
      </c>
      <c r="O109" s="23">
        <f>IF([1]Sample!O85&lt;40,"np",'[1]Outbound Trips (''000)'!O85)</f>
        <v>317</v>
      </c>
      <c r="P109" s="23">
        <f>IF([1]Sample!P85&lt;40,"np",'[1]Outbound Trips (''000)'!P85)</f>
        <v>340</v>
      </c>
      <c r="Q109" s="23">
        <f>IF([1]Sample!Q85&lt;40,"np",'[1]Outbound Trips (''000)'!Q85)</f>
        <v>140</v>
      </c>
      <c r="R109" s="23" t="str">
        <f>IF([1]Sample!R85&lt;40,"np",'[1]Outbound Trips (''000)'!R85)</f>
        <v>np</v>
      </c>
      <c r="S109" s="23">
        <f>IF([1]Sample!S85&lt;40,"np",'[1]Outbound Trips (''000)'!S85)</f>
        <v>254</v>
      </c>
      <c r="T109" s="23">
        <f>IF([1]Sample!T85&lt;40,"np",'[1]Outbound Trips (''000)'!T85)</f>
        <v>378</v>
      </c>
      <c r="U109" s="23">
        <f>IF([1]Sample!U85&lt;40,"np",'[1]Outbound Trips (''000)'!U85)</f>
        <v>436</v>
      </c>
    </row>
    <row r="110" spans="1:21" s="4" customFormat="1" ht="15" customHeight="1" x14ac:dyDescent="0.3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s="25" customFormat="1" ht="13.5" x14ac:dyDescent="0.3">
      <c r="A111" s="16" t="s">
        <v>26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 s="3" customFormat="1" ht="15" customHeight="1" x14ac:dyDescent="0.25">
      <c r="A112" s="20" t="s">
        <v>2</v>
      </c>
      <c r="B112" s="21">
        <f>IF([1]Sample!B87&lt;40,"np",'[1]Outbound Trips (''000)'!B87)</f>
        <v>44</v>
      </c>
      <c r="C112" s="21">
        <f>IF([1]Sample!C87&lt;40,"np",'[1]Outbound Trips (''000)'!C87)</f>
        <v>47</v>
      </c>
      <c r="D112" s="21">
        <f>IF([1]Sample!D87&lt;40,"np",'[1]Outbound Trips (''000)'!D87)</f>
        <v>53</v>
      </c>
      <c r="E112" s="21">
        <f>IF([1]Sample!E87&lt;40,"np",'[1]Outbound Trips (''000)'!E87)</f>
        <v>63</v>
      </c>
      <c r="F112" s="21">
        <f>IF([1]Sample!F87&lt;40,"np",'[1]Outbound Trips (''000)'!F87)</f>
        <v>53</v>
      </c>
      <c r="G112" s="21">
        <f>IF([1]Sample!G87&lt;40,"np",'[1]Outbound Trips (''000)'!G87)</f>
        <v>69</v>
      </c>
      <c r="H112" s="21">
        <f>IF([1]Sample!H87&lt;40,"np",'[1]Outbound Trips (''000)'!H87)</f>
        <v>81</v>
      </c>
      <c r="I112" s="21">
        <f>IF([1]Sample!I87&lt;40,"np",'[1]Outbound Trips (''000)'!I87)</f>
        <v>113</v>
      </c>
      <c r="J112" s="21">
        <f>IF([1]Sample!J87&lt;40,"np",'[1]Outbound Trips (''000)'!J87)</f>
        <v>135</v>
      </c>
      <c r="K112" s="21">
        <f>IF([1]Sample!K87&lt;40,"np",'[1]Outbound Trips (''000)'!K87)</f>
        <v>132</v>
      </c>
      <c r="L112" s="21">
        <f>IF([1]Sample!L87&lt;40,"np",'[1]Outbound Trips (''000)'!L87)</f>
        <v>150</v>
      </c>
      <c r="M112" s="21">
        <f>IF([1]Sample!M87&lt;40,"np",'[1]Outbound Trips (''000)'!M87)</f>
        <v>180</v>
      </c>
      <c r="N112" s="21">
        <f>IF([1]Sample!N87&lt;40,"np",'[1]Outbound Trips (''000)'!N87)</f>
        <v>185</v>
      </c>
      <c r="O112" s="21">
        <f>IF([1]Sample!O87&lt;40,"np",'[1]Outbound Trips (''000)'!O87)</f>
        <v>207</v>
      </c>
      <c r="P112" s="21">
        <f>IF([1]Sample!P87&lt;40,"np",'[1]Outbound Trips (''000)'!P87)</f>
        <v>189</v>
      </c>
      <c r="Q112" s="21">
        <f>IF([1]Sample!Q87&lt;40,"np",'[1]Outbound Trips (''000)'!Q87)</f>
        <v>49</v>
      </c>
      <c r="R112" s="21" t="str">
        <f>IF([1]Sample!R87&lt;40,"np",'[1]Outbound Trips (''000)'!R87)</f>
        <v>np</v>
      </c>
      <c r="S112" s="21">
        <f>IF([1]Sample!S87&lt;40,"np",'[1]Outbound Trips (''000)'!S87)</f>
        <v>53</v>
      </c>
      <c r="T112" s="21">
        <f>IF([1]Sample!T87&lt;40,"np",'[1]Outbound Trips (''000)'!T87)</f>
        <v>175</v>
      </c>
      <c r="U112" s="21">
        <f>IF([1]Sample!U87&lt;40,"np",'[1]Outbound Trips (''000)'!U87)</f>
        <v>221</v>
      </c>
    </row>
    <row r="113" spans="1:21" s="3" customFormat="1" ht="15" customHeight="1" x14ac:dyDescent="0.25">
      <c r="A113" s="20" t="s">
        <v>3</v>
      </c>
      <c r="B113" s="21">
        <f>IF([1]Sample!B88&lt;40,"np",'[1]Outbound Trips (''000)'!B88)</f>
        <v>99</v>
      </c>
      <c r="C113" s="21">
        <f>IF([1]Sample!C88&lt;40,"np",'[1]Outbound Trips (''000)'!C88)</f>
        <v>109</v>
      </c>
      <c r="D113" s="21">
        <f>IF([1]Sample!D88&lt;40,"np",'[1]Outbound Trips (''000)'!D88)</f>
        <v>113</v>
      </c>
      <c r="E113" s="21">
        <f>IF([1]Sample!E88&lt;40,"np",'[1]Outbound Trips (''000)'!E88)</f>
        <v>119</v>
      </c>
      <c r="F113" s="21">
        <f>IF([1]Sample!F88&lt;40,"np",'[1]Outbound Trips (''000)'!F88)</f>
        <v>140</v>
      </c>
      <c r="G113" s="21">
        <f>IF([1]Sample!G88&lt;40,"np",'[1]Outbound Trips (''000)'!G88)</f>
        <v>157</v>
      </c>
      <c r="H113" s="21">
        <f>IF([1]Sample!H88&lt;40,"np",'[1]Outbound Trips (''000)'!H88)</f>
        <v>165</v>
      </c>
      <c r="I113" s="21">
        <f>IF([1]Sample!I88&lt;40,"np",'[1]Outbound Trips (''000)'!I88)</f>
        <v>169</v>
      </c>
      <c r="J113" s="21">
        <f>IF([1]Sample!J88&lt;40,"np",'[1]Outbound Trips (''000)'!J88)</f>
        <v>170</v>
      </c>
      <c r="K113" s="21">
        <f>IF([1]Sample!K88&lt;40,"np",'[1]Outbound Trips (''000)'!K88)</f>
        <v>199</v>
      </c>
      <c r="L113" s="21">
        <f>IF([1]Sample!L88&lt;40,"np",'[1]Outbound Trips (''000)'!L88)</f>
        <v>194</v>
      </c>
      <c r="M113" s="21">
        <f>IF([1]Sample!M88&lt;40,"np",'[1]Outbound Trips (''000)'!M88)</f>
        <v>201</v>
      </c>
      <c r="N113" s="21">
        <f>IF([1]Sample!N88&lt;40,"np",'[1]Outbound Trips (''000)'!N88)</f>
        <v>223</v>
      </c>
      <c r="O113" s="21">
        <f>IF([1]Sample!O88&lt;40,"np",'[1]Outbound Trips (''000)'!O88)</f>
        <v>231</v>
      </c>
      <c r="P113" s="21">
        <f>IF([1]Sample!P88&lt;40,"np",'[1]Outbound Trips (''000)'!P88)</f>
        <v>255</v>
      </c>
      <c r="Q113" s="21">
        <f>IF([1]Sample!Q88&lt;40,"np",'[1]Outbound Trips (''000)'!Q88)</f>
        <v>85</v>
      </c>
      <c r="R113" s="21" t="str">
        <f>IF([1]Sample!R88&lt;40,"np",'[1]Outbound Trips (''000)'!R88)</f>
        <v>np</v>
      </c>
      <c r="S113" s="21">
        <f>IF([1]Sample!S88&lt;40,"np",'[1]Outbound Trips (''000)'!S88)</f>
        <v>168</v>
      </c>
      <c r="T113" s="21">
        <f>IF([1]Sample!T88&lt;40,"np",'[1]Outbound Trips (''000)'!T88)</f>
        <v>227</v>
      </c>
      <c r="U113" s="21">
        <f>IF([1]Sample!U88&lt;40,"np",'[1]Outbound Trips (''000)'!U88)</f>
        <v>255</v>
      </c>
    </row>
    <row r="114" spans="1:21" s="4" customFormat="1" ht="15" customHeight="1" x14ac:dyDescent="0.3">
      <c r="A114" s="22" t="s">
        <v>0</v>
      </c>
      <c r="B114" s="23">
        <f>IF([1]Sample!B89&lt;40,"np",'[1]Outbound Trips (''000)'!B89)</f>
        <v>143</v>
      </c>
      <c r="C114" s="23">
        <f>IF([1]Sample!C89&lt;40,"np",'[1]Outbound Trips (''000)'!C89)</f>
        <v>156</v>
      </c>
      <c r="D114" s="23">
        <f>IF([1]Sample!D89&lt;40,"np",'[1]Outbound Trips (''000)'!D89)</f>
        <v>166</v>
      </c>
      <c r="E114" s="23">
        <f>IF([1]Sample!E89&lt;40,"np",'[1]Outbound Trips (''000)'!E89)</f>
        <v>182</v>
      </c>
      <c r="F114" s="23">
        <f>IF([1]Sample!F89&lt;40,"np",'[1]Outbound Trips (''000)'!F89)</f>
        <v>193</v>
      </c>
      <c r="G114" s="23">
        <f>IF([1]Sample!G89&lt;40,"np",'[1]Outbound Trips (''000)'!G89)</f>
        <v>227</v>
      </c>
      <c r="H114" s="23">
        <f>IF([1]Sample!H89&lt;40,"np",'[1]Outbound Trips (''000)'!H89)</f>
        <v>247</v>
      </c>
      <c r="I114" s="23">
        <f>IF([1]Sample!I89&lt;40,"np",'[1]Outbound Trips (''000)'!I89)</f>
        <v>282</v>
      </c>
      <c r="J114" s="23">
        <f>IF([1]Sample!J89&lt;40,"np",'[1]Outbound Trips (''000)'!J89)</f>
        <v>305</v>
      </c>
      <c r="K114" s="23">
        <f>IF([1]Sample!K89&lt;40,"np",'[1]Outbound Trips (''000)'!K89)</f>
        <v>331</v>
      </c>
      <c r="L114" s="23">
        <f>IF([1]Sample!L89&lt;40,"np",'[1]Outbound Trips (''000)'!L89)</f>
        <v>344</v>
      </c>
      <c r="M114" s="23">
        <f>IF([1]Sample!M89&lt;40,"np",'[1]Outbound Trips (''000)'!M89)</f>
        <v>381</v>
      </c>
      <c r="N114" s="23">
        <f>IF([1]Sample!N89&lt;40,"np",'[1]Outbound Trips (''000)'!N89)</f>
        <v>408</v>
      </c>
      <c r="O114" s="23">
        <f>IF([1]Sample!O89&lt;40,"np",'[1]Outbound Trips (''000)'!O89)</f>
        <v>438</v>
      </c>
      <c r="P114" s="23">
        <f>IF([1]Sample!P89&lt;40,"np",'[1]Outbound Trips (''000)'!P89)</f>
        <v>445</v>
      </c>
      <c r="Q114" s="23">
        <f>IF([1]Sample!Q89&lt;40,"np",'[1]Outbound Trips (''000)'!Q89)</f>
        <v>134</v>
      </c>
      <c r="R114" s="23" t="str">
        <f>IF([1]Sample!R89&lt;40,"np",'[1]Outbound Trips (''000)'!R89)</f>
        <v>np</v>
      </c>
      <c r="S114" s="23">
        <f>IF([1]Sample!S89&lt;40,"np",'[1]Outbound Trips (''000)'!S89)</f>
        <v>221</v>
      </c>
      <c r="T114" s="23">
        <f>IF([1]Sample!T89&lt;40,"np",'[1]Outbound Trips (''000)'!T89)</f>
        <v>402</v>
      </c>
      <c r="U114" s="23">
        <f>IF([1]Sample!U89&lt;40,"np",'[1]Outbound Trips (''000)'!U89)</f>
        <v>476</v>
      </c>
    </row>
    <row r="115" spans="1:21" s="4" customFormat="1" ht="15" customHeight="1" x14ac:dyDescent="0.3">
      <c r="A115" s="22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s="25" customFormat="1" ht="13.5" x14ac:dyDescent="0.3">
      <c r="A116" s="16" t="s">
        <v>27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1" s="3" customFormat="1" ht="15" customHeight="1" x14ac:dyDescent="0.25">
      <c r="A117" s="20" t="s">
        <v>2</v>
      </c>
      <c r="B117" s="21">
        <f>IF([1]Sample!B91&lt;40,"np",'[1]Outbound Trips (''000)'!B91)</f>
        <v>43</v>
      </c>
      <c r="C117" s="21">
        <f>IF([1]Sample!C91&lt;40,"np",'[1]Outbound Trips (''000)'!C91)</f>
        <v>38</v>
      </c>
      <c r="D117" s="21">
        <f>IF([1]Sample!D91&lt;40,"np",'[1]Outbound Trips (''000)'!D91)</f>
        <v>54</v>
      </c>
      <c r="E117" s="21">
        <f>IF([1]Sample!E91&lt;40,"np",'[1]Outbound Trips (''000)'!E91)</f>
        <v>55</v>
      </c>
      <c r="F117" s="21">
        <f>IF([1]Sample!F91&lt;40,"np",'[1]Outbound Trips (''000)'!F91)</f>
        <v>38</v>
      </c>
      <c r="G117" s="21">
        <f>IF([1]Sample!G91&lt;40,"np",'[1]Outbound Trips (''000)'!G91)</f>
        <v>48</v>
      </c>
      <c r="H117" s="21">
        <f>IF([1]Sample!H91&lt;40,"np",'[1]Outbound Trips (''000)'!H91)</f>
        <v>49</v>
      </c>
      <c r="I117" s="21">
        <f>IF([1]Sample!I91&lt;40,"np",'[1]Outbound Trips (''000)'!I91)</f>
        <v>54</v>
      </c>
      <c r="J117" s="21">
        <f>IF([1]Sample!J91&lt;40,"np",'[1]Outbound Trips (''000)'!J91)</f>
        <v>67</v>
      </c>
      <c r="K117" s="21">
        <f>IF([1]Sample!K91&lt;40,"np",'[1]Outbound Trips (''000)'!K91)</f>
        <v>64</v>
      </c>
      <c r="L117" s="21">
        <f>IF([1]Sample!L91&lt;40,"np",'[1]Outbound Trips (''000)'!L91)</f>
        <v>74</v>
      </c>
      <c r="M117" s="21">
        <f>IF([1]Sample!M91&lt;40,"np",'[1]Outbound Trips (''000)'!M91)</f>
        <v>73</v>
      </c>
      <c r="N117" s="21">
        <f>IF([1]Sample!N91&lt;40,"np",'[1]Outbound Trips (''000)'!N91)</f>
        <v>93</v>
      </c>
      <c r="O117" s="21">
        <f>IF([1]Sample!O91&lt;40,"np",'[1]Outbound Trips (''000)'!O91)</f>
        <v>99</v>
      </c>
      <c r="P117" s="21">
        <f>IF([1]Sample!P91&lt;40,"np",'[1]Outbound Trips (''000)'!P91)</f>
        <v>88</v>
      </c>
      <c r="Q117" s="21">
        <f>IF([1]Sample!Q91&lt;40,"np",'[1]Outbound Trips (''000)'!Q91)</f>
        <v>33</v>
      </c>
      <c r="R117" s="21" t="str">
        <f>IF([1]Sample!R91&lt;40,"np",'[1]Outbound Trips (''000)'!R91)</f>
        <v>np</v>
      </c>
      <c r="S117" s="21">
        <f>IF([1]Sample!S91&lt;40,"np",'[1]Outbound Trips (''000)'!S91)</f>
        <v>32</v>
      </c>
      <c r="T117" s="21">
        <f>IF([1]Sample!T91&lt;40,"np",'[1]Outbound Trips (''000)'!T91)</f>
        <v>73</v>
      </c>
      <c r="U117" s="21">
        <f>IF([1]Sample!U91&lt;40,"np",'[1]Outbound Trips (''000)'!U91)</f>
        <v>77</v>
      </c>
    </row>
    <row r="118" spans="1:21" s="3" customFormat="1" ht="15" customHeight="1" x14ac:dyDescent="0.25">
      <c r="A118" s="20" t="s">
        <v>3</v>
      </c>
      <c r="B118" s="21">
        <f>IF([1]Sample!B92&lt;40,"np",'[1]Outbound Trips (''000)'!B92)</f>
        <v>38</v>
      </c>
      <c r="C118" s="21">
        <f>IF([1]Sample!C92&lt;40,"np",'[1]Outbound Trips (''000)'!C92)</f>
        <v>42</v>
      </c>
      <c r="D118" s="21">
        <f>IF([1]Sample!D92&lt;40,"np",'[1]Outbound Trips (''000)'!D92)</f>
        <v>34</v>
      </c>
      <c r="E118" s="21">
        <f>IF([1]Sample!E92&lt;40,"np",'[1]Outbound Trips (''000)'!E92)</f>
        <v>36</v>
      </c>
      <c r="F118" s="21">
        <f>IF([1]Sample!F92&lt;40,"np",'[1]Outbound Trips (''000)'!F92)</f>
        <v>48</v>
      </c>
      <c r="G118" s="21">
        <f>IF([1]Sample!G92&lt;40,"np",'[1]Outbound Trips (''000)'!G92)</f>
        <v>50</v>
      </c>
      <c r="H118" s="21">
        <f>IF([1]Sample!H92&lt;40,"np",'[1]Outbound Trips (''000)'!H92)</f>
        <v>51</v>
      </c>
      <c r="I118" s="21">
        <f>IF([1]Sample!I92&lt;40,"np",'[1]Outbound Trips (''000)'!I92)</f>
        <v>50</v>
      </c>
      <c r="J118" s="21">
        <f>IF([1]Sample!J92&lt;40,"np",'[1]Outbound Trips (''000)'!J92)</f>
        <v>38</v>
      </c>
      <c r="K118" s="21">
        <f>IF([1]Sample!K92&lt;40,"np",'[1]Outbound Trips (''000)'!K92)</f>
        <v>48</v>
      </c>
      <c r="L118" s="21">
        <f>IF([1]Sample!L92&lt;40,"np",'[1]Outbound Trips (''000)'!L92)</f>
        <v>49</v>
      </c>
      <c r="M118" s="21">
        <f>IF([1]Sample!M92&lt;40,"np",'[1]Outbound Trips (''000)'!M92)</f>
        <v>58</v>
      </c>
      <c r="N118" s="21">
        <f>IF([1]Sample!N92&lt;40,"np",'[1]Outbound Trips (''000)'!N92)</f>
        <v>66</v>
      </c>
      <c r="O118" s="21">
        <f>IF([1]Sample!O92&lt;40,"np",'[1]Outbound Trips (''000)'!O92)</f>
        <v>65</v>
      </c>
      <c r="P118" s="21">
        <f>IF([1]Sample!P92&lt;40,"np",'[1]Outbound Trips (''000)'!P92)</f>
        <v>76</v>
      </c>
      <c r="Q118" s="21" t="str">
        <f>IF([1]Sample!Q92&lt;40,"np",'[1]Outbound Trips (''000)'!Q92)</f>
        <v>np</v>
      </c>
      <c r="R118" s="21" t="str">
        <f>IF([1]Sample!R92&lt;40,"np",'[1]Outbound Trips (''000)'!R92)</f>
        <v>np</v>
      </c>
      <c r="S118" s="21">
        <f>IF([1]Sample!S92&lt;40,"np",'[1]Outbound Trips (''000)'!S92)</f>
        <v>43</v>
      </c>
      <c r="T118" s="21">
        <f>IF([1]Sample!T92&lt;40,"np",'[1]Outbound Trips (''000)'!T92)</f>
        <v>59</v>
      </c>
      <c r="U118" s="21">
        <f>IF([1]Sample!U92&lt;40,"np",'[1]Outbound Trips (''000)'!U92)</f>
        <v>69</v>
      </c>
    </row>
    <row r="119" spans="1:21" s="4" customFormat="1" ht="15" customHeight="1" x14ac:dyDescent="0.3">
      <c r="A119" s="22" t="s">
        <v>0</v>
      </c>
      <c r="B119" s="23">
        <f>IF([1]Sample!B93&lt;40,"np",'[1]Outbound Trips (''000)'!B93)</f>
        <v>81</v>
      </c>
      <c r="C119" s="23">
        <f>IF([1]Sample!C93&lt;40,"np",'[1]Outbound Trips (''000)'!C93)</f>
        <v>80</v>
      </c>
      <c r="D119" s="23">
        <f>IF([1]Sample!D93&lt;40,"np",'[1]Outbound Trips (''000)'!D93)</f>
        <v>88</v>
      </c>
      <c r="E119" s="23">
        <f>IF([1]Sample!E93&lt;40,"np",'[1]Outbound Trips (''000)'!E93)</f>
        <v>91</v>
      </c>
      <c r="F119" s="23">
        <f>IF([1]Sample!F93&lt;40,"np",'[1]Outbound Trips (''000)'!F93)</f>
        <v>87</v>
      </c>
      <c r="G119" s="23">
        <f>IF([1]Sample!G93&lt;40,"np",'[1]Outbound Trips (''000)'!G93)</f>
        <v>97</v>
      </c>
      <c r="H119" s="23">
        <f>IF([1]Sample!H93&lt;40,"np",'[1]Outbound Trips (''000)'!H93)</f>
        <v>100</v>
      </c>
      <c r="I119" s="23">
        <f>IF([1]Sample!I93&lt;40,"np",'[1]Outbound Trips (''000)'!I93)</f>
        <v>105</v>
      </c>
      <c r="J119" s="23">
        <f>IF([1]Sample!J93&lt;40,"np",'[1]Outbound Trips (''000)'!J93)</f>
        <v>105</v>
      </c>
      <c r="K119" s="23">
        <f>IF([1]Sample!K93&lt;40,"np",'[1]Outbound Trips (''000)'!K93)</f>
        <v>112</v>
      </c>
      <c r="L119" s="23">
        <f>IF([1]Sample!L93&lt;40,"np",'[1]Outbound Trips (''000)'!L93)</f>
        <v>124</v>
      </c>
      <c r="M119" s="23">
        <f>IF([1]Sample!M93&lt;40,"np",'[1]Outbound Trips (''000)'!M93)</f>
        <v>131</v>
      </c>
      <c r="N119" s="23">
        <f>IF([1]Sample!N93&lt;40,"np",'[1]Outbound Trips (''000)'!N93)</f>
        <v>159</v>
      </c>
      <c r="O119" s="23">
        <f>IF([1]Sample!O93&lt;40,"np",'[1]Outbound Trips (''000)'!O93)</f>
        <v>164</v>
      </c>
      <c r="P119" s="23">
        <f>IF([1]Sample!P93&lt;40,"np",'[1]Outbound Trips (''000)'!P93)</f>
        <v>165</v>
      </c>
      <c r="Q119" s="23">
        <f>IF([1]Sample!Q93&lt;40,"np",'[1]Outbound Trips (''000)'!Q93)</f>
        <v>54</v>
      </c>
      <c r="R119" s="23" t="str">
        <f>IF([1]Sample!R93&lt;40,"np",'[1]Outbound Trips (''000)'!R93)</f>
        <v>np</v>
      </c>
      <c r="S119" s="23">
        <f>IF([1]Sample!S93&lt;40,"np",'[1]Outbound Trips (''000)'!S93)</f>
        <v>75</v>
      </c>
      <c r="T119" s="23">
        <f>IF([1]Sample!T93&lt;40,"np",'[1]Outbound Trips (''000)'!T93)</f>
        <v>132</v>
      </c>
      <c r="U119" s="23">
        <f>IF([1]Sample!U93&lt;40,"np",'[1]Outbound Trips (''000)'!U93)</f>
        <v>147</v>
      </c>
    </row>
    <row r="120" spans="1:21" s="4" customFormat="1" ht="15" customHeight="1" x14ac:dyDescent="0.3">
      <c r="A120" s="22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s="25" customFormat="1" ht="13.5" x14ac:dyDescent="0.3">
      <c r="A121" s="16" t="s">
        <v>28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s="3" customFormat="1" ht="15" customHeight="1" x14ac:dyDescent="0.25">
      <c r="A122" s="20" t="s">
        <v>2</v>
      </c>
      <c r="B122" s="21">
        <f>IF([1]Sample!B95&lt;40,"np",'[1]Outbound Trips (''000)'!B95)</f>
        <v>176</v>
      </c>
      <c r="C122" s="21">
        <f>IF([1]Sample!C95&lt;40,"np",'[1]Outbound Trips (''000)'!C95)</f>
        <v>191</v>
      </c>
      <c r="D122" s="21">
        <f>IF([1]Sample!D95&lt;40,"np",'[1]Outbound Trips (''000)'!D95)</f>
        <v>202</v>
      </c>
      <c r="E122" s="21">
        <f>IF([1]Sample!E95&lt;40,"np",'[1]Outbound Trips (''000)'!E95)</f>
        <v>230</v>
      </c>
      <c r="F122" s="21">
        <f>IF([1]Sample!F95&lt;40,"np",'[1]Outbound Trips (''000)'!F95)</f>
        <v>300</v>
      </c>
      <c r="G122" s="21">
        <f>IF([1]Sample!G95&lt;40,"np",'[1]Outbound Trips (''000)'!G95)</f>
        <v>350</v>
      </c>
      <c r="H122" s="21">
        <f>IF([1]Sample!H95&lt;40,"np",'[1]Outbound Trips (''000)'!H95)</f>
        <v>454</v>
      </c>
      <c r="I122" s="21">
        <f>IF([1]Sample!I95&lt;40,"np",'[1]Outbound Trips (''000)'!I95)</f>
        <v>500</v>
      </c>
      <c r="J122" s="21">
        <f>IF([1]Sample!J95&lt;40,"np",'[1]Outbound Trips (''000)'!J95)</f>
        <v>594</v>
      </c>
      <c r="K122" s="21">
        <f>IF([1]Sample!K95&lt;40,"np",'[1]Outbound Trips (''000)'!K95)</f>
        <v>542</v>
      </c>
      <c r="L122" s="21">
        <f>IF([1]Sample!L95&lt;40,"np",'[1]Outbound Trips (''000)'!L95)</f>
        <v>573</v>
      </c>
      <c r="M122" s="21">
        <f>IF([1]Sample!M95&lt;40,"np",'[1]Outbound Trips (''000)'!M95)</f>
        <v>587</v>
      </c>
      <c r="N122" s="21">
        <f>IF([1]Sample!N95&lt;40,"np",'[1]Outbound Trips (''000)'!N95)</f>
        <v>586</v>
      </c>
      <c r="O122" s="21">
        <f>IF([1]Sample!O95&lt;40,"np",'[1]Outbound Trips (''000)'!O95)</f>
        <v>563</v>
      </c>
      <c r="P122" s="21">
        <f>IF([1]Sample!P95&lt;40,"np",'[1]Outbound Trips (''000)'!P95)</f>
        <v>505</v>
      </c>
      <c r="Q122" s="21">
        <f>IF([1]Sample!Q95&lt;40,"np",'[1]Outbound Trips (''000)'!Q95)</f>
        <v>106</v>
      </c>
      <c r="R122" s="21" t="str">
        <f>IF([1]Sample!R95&lt;40,"np",'[1]Outbound Trips (''000)'!R95)</f>
        <v>np</v>
      </c>
      <c r="S122" s="21">
        <f>IF([1]Sample!S95&lt;40,"np",'[1]Outbound Trips (''000)'!S95)</f>
        <v>188</v>
      </c>
      <c r="T122" s="21">
        <f>IF([1]Sample!T95&lt;40,"np",'[1]Outbound Trips (''000)'!T95)</f>
        <v>304</v>
      </c>
      <c r="U122" s="21">
        <f>IF([1]Sample!U95&lt;40,"np",'[1]Outbound Trips (''000)'!U95)</f>
        <v>333</v>
      </c>
    </row>
    <row r="123" spans="1:21" s="3" customFormat="1" ht="15" customHeight="1" x14ac:dyDescent="0.25">
      <c r="A123" s="20" t="s">
        <v>3</v>
      </c>
      <c r="B123" s="21">
        <f>IF([1]Sample!B96&lt;40,"np",'[1]Outbound Trips (''000)'!B96)</f>
        <v>221</v>
      </c>
      <c r="C123" s="21">
        <f>IF([1]Sample!C96&lt;40,"np",'[1]Outbound Trips (''000)'!C96)</f>
        <v>223</v>
      </c>
      <c r="D123" s="21">
        <f>IF([1]Sample!D96&lt;40,"np",'[1]Outbound Trips (''000)'!D96)</f>
        <v>235</v>
      </c>
      <c r="E123" s="21">
        <f>IF([1]Sample!E96&lt;40,"np",'[1]Outbound Trips (''000)'!E96)</f>
        <v>242</v>
      </c>
      <c r="F123" s="21">
        <f>IF([1]Sample!F96&lt;40,"np",'[1]Outbound Trips (''000)'!F96)</f>
        <v>213</v>
      </c>
      <c r="G123" s="21">
        <f>IF([1]Sample!G96&lt;40,"np",'[1]Outbound Trips (''000)'!G96)</f>
        <v>264</v>
      </c>
      <c r="H123" s="21">
        <f>IF([1]Sample!H96&lt;40,"np",'[1]Outbound Trips (''000)'!H96)</f>
        <v>272</v>
      </c>
      <c r="I123" s="21">
        <f>IF([1]Sample!I96&lt;40,"np",'[1]Outbound Trips (''000)'!I96)</f>
        <v>281</v>
      </c>
      <c r="J123" s="21">
        <f>IF([1]Sample!J96&lt;40,"np",'[1]Outbound Trips (''000)'!J96)</f>
        <v>277</v>
      </c>
      <c r="K123" s="21">
        <f>IF([1]Sample!K96&lt;40,"np",'[1]Outbound Trips (''000)'!K96)</f>
        <v>332</v>
      </c>
      <c r="L123" s="21">
        <f>IF([1]Sample!L96&lt;40,"np",'[1]Outbound Trips (''000)'!L96)</f>
        <v>344</v>
      </c>
      <c r="M123" s="21">
        <f>IF([1]Sample!M96&lt;40,"np",'[1]Outbound Trips (''000)'!M96)</f>
        <v>377</v>
      </c>
      <c r="N123" s="21">
        <f>IF([1]Sample!N96&lt;40,"np",'[1]Outbound Trips (''000)'!N96)</f>
        <v>373</v>
      </c>
      <c r="O123" s="21">
        <f>IF([1]Sample!O96&lt;40,"np",'[1]Outbound Trips (''000)'!O96)</f>
        <v>415</v>
      </c>
      <c r="P123" s="21">
        <f>IF([1]Sample!P96&lt;40,"np",'[1]Outbound Trips (''000)'!P96)</f>
        <v>437</v>
      </c>
      <c r="Q123" s="21">
        <f>IF([1]Sample!Q96&lt;40,"np",'[1]Outbound Trips (''000)'!Q96)</f>
        <v>100</v>
      </c>
      <c r="R123" s="21" t="str">
        <f>IF([1]Sample!R96&lt;40,"np",'[1]Outbound Trips (''000)'!R96)</f>
        <v>np</v>
      </c>
      <c r="S123" s="21">
        <f>IF([1]Sample!S96&lt;40,"np",'[1]Outbound Trips (''000)'!S96)</f>
        <v>230</v>
      </c>
      <c r="T123" s="21">
        <f>IF([1]Sample!T96&lt;40,"np",'[1]Outbound Trips (''000)'!T96)</f>
        <v>295</v>
      </c>
      <c r="U123" s="21">
        <f>IF([1]Sample!U96&lt;40,"np",'[1]Outbound Trips (''000)'!U96)</f>
        <v>325</v>
      </c>
    </row>
    <row r="124" spans="1:21" s="4" customFormat="1" ht="15" customHeight="1" x14ac:dyDescent="0.3">
      <c r="A124" s="22" t="s">
        <v>0</v>
      </c>
      <c r="B124" s="23">
        <f>IF([1]Sample!B97&lt;40,"np",'[1]Outbound Trips (''000)'!B97)</f>
        <v>397</v>
      </c>
      <c r="C124" s="23">
        <f>IF([1]Sample!C97&lt;40,"np",'[1]Outbound Trips (''000)'!C97)</f>
        <v>414</v>
      </c>
      <c r="D124" s="23">
        <f>IF([1]Sample!D97&lt;40,"np",'[1]Outbound Trips (''000)'!D97)</f>
        <v>437</v>
      </c>
      <c r="E124" s="23">
        <f>IF([1]Sample!E97&lt;40,"np",'[1]Outbound Trips (''000)'!E97)</f>
        <v>472</v>
      </c>
      <c r="F124" s="23">
        <f>IF([1]Sample!F97&lt;40,"np",'[1]Outbound Trips (''000)'!F97)</f>
        <v>512</v>
      </c>
      <c r="G124" s="23">
        <f>IF([1]Sample!G97&lt;40,"np",'[1]Outbound Trips (''000)'!G97)</f>
        <v>614</v>
      </c>
      <c r="H124" s="23">
        <f>IF([1]Sample!H97&lt;40,"np",'[1]Outbound Trips (''000)'!H97)</f>
        <v>727</v>
      </c>
      <c r="I124" s="23">
        <f>IF([1]Sample!I97&lt;40,"np",'[1]Outbound Trips (''000)'!I97)</f>
        <v>781</v>
      </c>
      <c r="J124" s="23">
        <f>IF([1]Sample!J97&lt;40,"np",'[1]Outbound Trips (''000)'!J97)</f>
        <v>871</v>
      </c>
      <c r="K124" s="23">
        <f>IF([1]Sample!K97&lt;40,"np",'[1]Outbound Trips (''000)'!K97)</f>
        <v>874</v>
      </c>
      <c r="L124" s="23">
        <f>IF([1]Sample!L97&lt;40,"np",'[1]Outbound Trips (''000)'!L97)</f>
        <v>918</v>
      </c>
      <c r="M124" s="23">
        <f>IF([1]Sample!M97&lt;40,"np",'[1]Outbound Trips (''000)'!M97)</f>
        <v>964</v>
      </c>
      <c r="N124" s="23">
        <f>IF([1]Sample!N97&lt;40,"np",'[1]Outbound Trips (''000)'!N97)</f>
        <v>959</v>
      </c>
      <c r="O124" s="23">
        <f>IF([1]Sample!O97&lt;40,"np",'[1]Outbound Trips (''000)'!O97)</f>
        <v>978</v>
      </c>
      <c r="P124" s="23">
        <f>IF([1]Sample!P97&lt;40,"np",'[1]Outbound Trips (''000)'!P97)</f>
        <v>943</v>
      </c>
      <c r="Q124" s="23">
        <f>IF([1]Sample!Q97&lt;40,"np",'[1]Outbound Trips (''000)'!Q97)</f>
        <v>206</v>
      </c>
      <c r="R124" s="23" t="str">
        <f>IF([1]Sample!R97&lt;40,"np",'[1]Outbound Trips (''000)'!R97)</f>
        <v>np</v>
      </c>
      <c r="S124" s="23">
        <f>IF([1]Sample!S97&lt;40,"np",'[1]Outbound Trips (''000)'!S97)</f>
        <v>418</v>
      </c>
      <c r="T124" s="23">
        <f>IF([1]Sample!T97&lt;40,"np",'[1]Outbound Trips (''000)'!T97)</f>
        <v>599</v>
      </c>
      <c r="U124" s="23">
        <f>IF([1]Sample!U97&lt;40,"np",'[1]Outbound Trips (''000)'!U97)</f>
        <v>657</v>
      </c>
    </row>
    <row r="125" spans="1:21" s="4" customFormat="1" ht="15" customHeight="1" x14ac:dyDescent="0.3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s="25" customFormat="1" ht="13.5" x14ac:dyDescent="0.3">
      <c r="A126" s="16" t="s">
        <v>29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s="3" customFormat="1" ht="15" customHeight="1" x14ac:dyDescent="0.25">
      <c r="A127" s="20" t="s">
        <v>2</v>
      </c>
      <c r="B127" s="21">
        <f>IF([1]Sample!B99&lt;40,"np",'[1]Outbound Trips (''000)'!B99)</f>
        <v>25</v>
      </c>
      <c r="C127" s="21">
        <f>IF([1]Sample!C99&lt;40,"np",'[1]Outbound Trips (''000)'!C99)</f>
        <v>35</v>
      </c>
      <c r="D127" s="21">
        <f>IF([1]Sample!D99&lt;40,"np",'[1]Outbound Trips (''000)'!D99)</f>
        <v>31</v>
      </c>
      <c r="E127" s="21">
        <f>IF([1]Sample!E99&lt;40,"np",'[1]Outbound Trips (''000)'!E99)</f>
        <v>34</v>
      </c>
      <c r="F127" s="21">
        <f>IF([1]Sample!F99&lt;40,"np",'[1]Outbound Trips (''000)'!F99)</f>
        <v>42</v>
      </c>
      <c r="G127" s="21">
        <f>IF([1]Sample!G99&lt;40,"np",'[1]Outbound Trips (''000)'!G99)</f>
        <v>42</v>
      </c>
      <c r="H127" s="21">
        <f>IF([1]Sample!H99&lt;40,"np",'[1]Outbound Trips (''000)'!H99)</f>
        <v>49</v>
      </c>
      <c r="I127" s="21">
        <f>IF([1]Sample!I99&lt;40,"np",'[1]Outbound Trips (''000)'!I99)</f>
        <v>51</v>
      </c>
      <c r="J127" s="21">
        <f>IF([1]Sample!J99&lt;40,"np",'[1]Outbound Trips (''000)'!J99)</f>
        <v>56</v>
      </c>
      <c r="K127" s="21">
        <f>IF([1]Sample!K99&lt;40,"np",'[1]Outbound Trips (''000)'!K99)</f>
        <v>72</v>
      </c>
      <c r="L127" s="21">
        <f>IF([1]Sample!L99&lt;40,"np",'[1]Outbound Trips (''000)'!L99)</f>
        <v>67</v>
      </c>
      <c r="M127" s="21">
        <f>IF([1]Sample!M99&lt;40,"np",'[1]Outbound Trips (''000)'!M99)</f>
        <v>69</v>
      </c>
      <c r="N127" s="21">
        <f>IF([1]Sample!N99&lt;40,"np",'[1]Outbound Trips (''000)'!N99)</f>
        <v>64</v>
      </c>
      <c r="O127" s="21">
        <f>IF([1]Sample!O99&lt;40,"np",'[1]Outbound Trips (''000)'!O99)</f>
        <v>67</v>
      </c>
      <c r="P127" s="21">
        <f>IF([1]Sample!P99&lt;40,"np",'[1]Outbound Trips (''000)'!P99)</f>
        <v>67</v>
      </c>
      <c r="Q127" s="21">
        <f>IF([1]Sample!Q99&lt;40,"np",'[1]Outbound Trips (''000)'!Q99)</f>
        <v>26</v>
      </c>
      <c r="R127" s="21" t="str">
        <f>IF([1]Sample!R99&lt;40,"np",'[1]Outbound Trips (''000)'!R99)</f>
        <v>np</v>
      </c>
      <c r="S127" s="21" t="str">
        <f>IF([1]Sample!S99&lt;40,"np",'[1]Outbound Trips (''000)'!S99)</f>
        <v>np</v>
      </c>
      <c r="T127" s="21">
        <f>IF([1]Sample!T99&lt;40,"np",'[1]Outbound Trips (''000)'!T99)</f>
        <v>40</v>
      </c>
      <c r="U127" s="21">
        <f>IF([1]Sample!U99&lt;40,"np",'[1]Outbound Trips (''000)'!U99)</f>
        <v>63</v>
      </c>
    </row>
    <row r="128" spans="1:21" s="3" customFormat="1" ht="15" customHeight="1" x14ac:dyDescent="0.25">
      <c r="A128" s="20" t="s">
        <v>3</v>
      </c>
      <c r="B128" s="21">
        <f>IF([1]Sample!B100&lt;40,"np",'[1]Outbound Trips (''000)'!B100)</f>
        <v>21</v>
      </c>
      <c r="C128" s="21">
        <f>IF([1]Sample!C100&lt;40,"np",'[1]Outbound Trips (''000)'!C100)</f>
        <v>18</v>
      </c>
      <c r="D128" s="21">
        <f>IF([1]Sample!D100&lt;40,"np",'[1]Outbound Trips (''000)'!D100)</f>
        <v>25</v>
      </c>
      <c r="E128" s="21">
        <f>IF([1]Sample!E100&lt;40,"np",'[1]Outbound Trips (''000)'!E100)</f>
        <v>28</v>
      </c>
      <c r="F128" s="21">
        <f>IF([1]Sample!F100&lt;40,"np",'[1]Outbound Trips (''000)'!F100)</f>
        <v>32</v>
      </c>
      <c r="G128" s="21">
        <f>IF([1]Sample!G100&lt;40,"np",'[1]Outbound Trips (''000)'!G100)</f>
        <v>37</v>
      </c>
      <c r="H128" s="21">
        <f>IF([1]Sample!H100&lt;40,"np",'[1]Outbound Trips (''000)'!H100)</f>
        <v>31</v>
      </c>
      <c r="I128" s="21">
        <f>IF([1]Sample!I100&lt;40,"np",'[1]Outbound Trips (''000)'!I100)</f>
        <v>41</v>
      </c>
      <c r="J128" s="21">
        <f>IF([1]Sample!J100&lt;40,"np",'[1]Outbound Trips (''000)'!J100)</f>
        <v>39</v>
      </c>
      <c r="K128" s="21">
        <f>IF([1]Sample!K100&lt;40,"np",'[1]Outbound Trips (''000)'!K100)</f>
        <v>37</v>
      </c>
      <c r="L128" s="21">
        <f>IF([1]Sample!L100&lt;40,"np",'[1]Outbound Trips (''000)'!L100)</f>
        <v>40</v>
      </c>
      <c r="M128" s="21">
        <f>IF([1]Sample!M100&lt;40,"np",'[1]Outbound Trips (''000)'!M100)</f>
        <v>52</v>
      </c>
      <c r="N128" s="21">
        <f>IF([1]Sample!N100&lt;40,"np",'[1]Outbound Trips (''000)'!N100)</f>
        <v>53</v>
      </c>
      <c r="O128" s="21">
        <f>IF([1]Sample!O100&lt;40,"np",'[1]Outbound Trips (''000)'!O100)</f>
        <v>58</v>
      </c>
      <c r="P128" s="21">
        <f>IF([1]Sample!P100&lt;40,"np",'[1]Outbound Trips (''000)'!P100)</f>
        <v>60</v>
      </c>
      <c r="Q128" s="21" t="str">
        <f>IF([1]Sample!Q100&lt;40,"np",'[1]Outbound Trips (''000)'!Q100)</f>
        <v>np</v>
      </c>
      <c r="R128" s="21" t="str">
        <f>IF([1]Sample!R100&lt;40,"np",'[1]Outbound Trips (''000)'!R100)</f>
        <v>np</v>
      </c>
      <c r="S128" s="21">
        <f>IF([1]Sample!S100&lt;40,"np",'[1]Outbound Trips (''000)'!S100)</f>
        <v>31</v>
      </c>
      <c r="T128" s="21">
        <f>IF([1]Sample!T100&lt;40,"np",'[1]Outbound Trips (''000)'!T100)</f>
        <v>53</v>
      </c>
      <c r="U128" s="21">
        <f>IF([1]Sample!U100&lt;40,"np",'[1]Outbound Trips (''000)'!U100)</f>
        <v>42</v>
      </c>
    </row>
    <row r="129" spans="1:21" s="4" customFormat="1" ht="15" customHeight="1" x14ac:dyDescent="0.3">
      <c r="A129" s="22" t="s">
        <v>0</v>
      </c>
      <c r="B129" s="23">
        <f>IF([1]Sample!B101&lt;40,"np",'[1]Outbound Trips (''000)'!B101)</f>
        <v>46</v>
      </c>
      <c r="C129" s="23">
        <f>IF([1]Sample!C101&lt;40,"np",'[1]Outbound Trips (''000)'!C101)</f>
        <v>53</v>
      </c>
      <c r="D129" s="23">
        <f>IF([1]Sample!D101&lt;40,"np",'[1]Outbound Trips (''000)'!D101)</f>
        <v>56</v>
      </c>
      <c r="E129" s="23">
        <f>IF([1]Sample!E101&lt;40,"np",'[1]Outbound Trips (''000)'!E101)</f>
        <v>62</v>
      </c>
      <c r="F129" s="23">
        <f>IF([1]Sample!F101&lt;40,"np",'[1]Outbound Trips (''000)'!F101)</f>
        <v>74</v>
      </c>
      <c r="G129" s="23">
        <f>IF([1]Sample!G101&lt;40,"np",'[1]Outbound Trips (''000)'!G101)</f>
        <v>79</v>
      </c>
      <c r="H129" s="23">
        <f>IF([1]Sample!H101&lt;40,"np",'[1]Outbound Trips (''000)'!H101)</f>
        <v>80</v>
      </c>
      <c r="I129" s="23">
        <f>IF([1]Sample!I101&lt;40,"np",'[1]Outbound Trips (''000)'!I101)</f>
        <v>92</v>
      </c>
      <c r="J129" s="23">
        <f>IF([1]Sample!J101&lt;40,"np",'[1]Outbound Trips (''000)'!J101)</f>
        <v>95</v>
      </c>
      <c r="K129" s="23">
        <f>IF([1]Sample!K101&lt;40,"np",'[1]Outbound Trips (''000)'!K101)</f>
        <v>109</v>
      </c>
      <c r="L129" s="23">
        <f>IF([1]Sample!L101&lt;40,"np",'[1]Outbound Trips (''000)'!L101)</f>
        <v>107</v>
      </c>
      <c r="M129" s="23">
        <f>IF([1]Sample!M101&lt;40,"np",'[1]Outbound Trips (''000)'!M101)</f>
        <v>121</v>
      </c>
      <c r="N129" s="23">
        <f>IF([1]Sample!N101&lt;40,"np",'[1]Outbound Trips (''000)'!N101)</f>
        <v>117</v>
      </c>
      <c r="O129" s="23">
        <f>IF([1]Sample!O101&lt;40,"np",'[1]Outbound Trips (''000)'!O101)</f>
        <v>125</v>
      </c>
      <c r="P129" s="23">
        <f>IF([1]Sample!P101&lt;40,"np",'[1]Outbound Trips (''000)'!P101)</f>
        <v>127</v>
      </c>
      <c r="Q129" s="23">
        <f>IF([1]Sample!Q101&lt;40,"np",'[1]Outbound Trips (''000)'!Q101)</f>
        <v>44</v>
      </c>
      <c r="R129" s="23" t="str">
        <f>IF([1]Sample!R101&lt;40,"np",'[1]Outbound Trips (''000)'!R101)</f>
        <v>np</v>
      </c>
      <c r="S129" s="23">
        <f>IF([1]Sample!S101&lt;40,"np",'[1]Outbound Trips (''000)'!S101)</f>
        <v>53</v>
      </c>
      <c r="T129" s="23">
        <f>IF([1]Sample!T101&lt;40,"np",'[1]Outbound Trips (''000)'!T101)</f>
        <v>93</v>
      </c>
      <c r="U129" s="23">
        <f>IF([1]Sample!U101&lt;40,"np",'[1]Outbound Trips (''000)'!U101)</f>
        <v>104</v>
      </c>
    </row>
    <row r="130" spans="1:21" s="4" customFormat="1" ht="15" customHeight="1" x14ac:dyDescent="0.3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s="25" customFormat="1" ht="13.5" x14ac:dyDescent="0.3">
      <c r="A131" s="16" t="s">
        <v>30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 s="3" customFormat="1" ht="15" customHeight="1" x14ac:dyDescent="0.25">
      <c r="A132" s="20" t="s">
        <v>2</v>
      </c>
      <c r="B132" s="21" t="str">
        <f>IF([1]Sample!B103&lt;40,"np",'[1]Outbound Trips (''000)'!B103)</f>
        <v>np</v>
      </c>
      <c r="C132" s="21" t="str">
        <f>IF([1]Sample!C103&lt;40,"np",'[1]Outbound Trips (''000)'!C103)</f>
        <v>np</v>
      </c>
      <c r="D132" s="21" t="str">
        <f>IF([1]Sample!D103&lt;40,"np",'[1]Outbound Trips (''000)'!D103)</f>
        <v>np</v>
      </c>
      <c r="E132" s="21">
        <f>IF([1]Sample!E103&lt;40,"np",'[1]Outbound Trips (''000)'!E103)</f>
        <v>25</v>
      </c>
      <c r="F132" s="21">
        <f>IF([1]Sample!F103&lt;40,"np",'[1]Outbound Trips (''000)'!F103)</f>
        <v>17</v>
      </c>
      <c r="G132" s="21">
        <f>IF([1]Sample!G103&lt;40,"np",'[1]Outbound Trips (''000)'!G103)</f>
        <v>41</v>
      </c>
      <c r="H132" s="21">
        <f>IF([1]Sample!H103&lt;40,"np",'[1]Outbound Trips (''000)'!H103)</f>
        <v>24</v>
      </c>
      <c r="I132" s="21">
        <f>IF([1]Sample!I103&lt;40,"np",'[1]Outbound Trips (''000)'!I103)</f>
        <v>25</v>
      </c>
      <c r="J132" s="21">
        <f>IF([1]Sample!J103&lt;40,"np",'[1]Outbound Trips (''000)'!J103)</f>
        <v>26</v>
      </c>
      <c r="K132" s="21">
        <f>IF([1]Sample!K103&lt;40,"np",'[1]Outbound Trips (''000)'!K103)</f>
        <v>35</v>
      </c>
      <c r="L132" s="21">
        <f>IF([1]Sample!L103&lt;40,"np",'[1]Outbound Trips (''000)'!L103)</f>
        <v>24</v>
      </c>
      <c r="M132" s="21">
        <f>IF([1]Sample!M103&lt;40,"np",'[1]Outbound Trips (''000)'!M103)</f>
        <v>27</v>
      </c>
      <c r="N132" s="21">
        <f>IF([1]Sample!N103&lt;40,"np",'[1]Outbound Trips (''000)'!N103)</f>
        <v>33</v>
      </c>
      <c r="O132" s="21">
        <f>IF([1]Sample!O103&lt;40,"np",'[1]Outbound Trips (''000)'!O103)</f>
        <v>27</v>
      </c>
      <c r="P132" s="21">
        <f>IF([1]Sample!P103&lt;40,"np",'[1]Outbound Trips (''000)'!P103)</f>
        <v>29</v>
      </c>
      <c r="Q132" s="21" t="str">
        <f>IF([1]Sample!Q103&lt;40,"np",'[1]Outbound Trips (''000)'!Q103)</f>
        <v>np</v>
      </c>
      <c r="R132" s="21" t="str">
        <f>IF([1]Sample!R103&lt;40,"np",'[1]Outbound Trips (''000)'!R103)</f>
        <v>np</v>
      </c>
      <c r="S132" s="21" t="str">
        <f>IF([1]Sample!S103&lt;40,"np",'[1]Outbound Trips (''000)'!S103)</f>
        <v>np</v>
      </c>
      <c r="T132" s="21" t="str">
        <f>IF([1]Sample!T103&lt;40,"np",'[1]Outbound Trips (''000)'!T103)</f>
        <v>np</v>
      </c>
      <c r="U132" s="21" t="str">
        <f>IF([1]Sample!U103&lt;40,"np",'[1]Outbound Trips (''000)'!U103)</f>
        <v>np</v>
      </c>
    </row>
    <row r="133" spans="1:21" s="3" customFormat="1" ht="15" customHeight="1" x14ac:dyDescent="0.25">
      <c r="A133" s="20" t="s">
        <v>3</v>
      </c>
      <c r="B133" s="21">
        <f>IF([1]Sample!B104&lt;40,"np",'[1]Outbound Trips (''000)'!B104)</f>
        <v>32</v>
      </c>
      <c r="C133" s="21">
        <f>IF([1]Sample!C104&lt;40,"np",'[1]Outbound Trips (''000)'!C104)</f>
        <v>37</v>
      </c>
      <c r="D133" s="21">
        <f>IF([1]Sample!D104&lt;40,"np",'[1]Outbound Trips (''000)'!D104)</f>
        <v>36</v>
      </c>
      <c r="E133" s="21">
        <f>IF([1]Sample!E104&lt;40,"np",'[1]Outbound Trips (''000)'!E104)</f>
        <v>33</v>
      </c>
      <c r="F133" s="21">
        <f>IF([1]Sample!F104&lt;40,"np",'[1]Outbound Trips (''000)'!F104)</f>
        <v>41</v>
      </c>
      <c r="G133" s="21">
        <f>IF([1]Sample!G104&lt;40,"np",'[1]Outbound Trips (''000)'!G104)</f>
        <v>37</v>
      </c>
      <c r="H133" s="21">
        <f>IF([1]Sample!H104&lt;40,"np",'[1]Outbound Trips (''000)'!H104)</f>
        <v>47</v>
      </c>
      <c r="I133" s="21">
        <f>IF([1]Sample!I104&lt;40,"np",'[1]Outbound Trips (''000)'!I104)</f>
        <v>48</v>
      </c>
      <c r="J133" s="21">
        <f>IF([1]Sample!J104&lt;40,"np",'[1]Outbound Trips (''000)'!J104)</f>
        <v>51</v>
      </c>
      <c r="K133" s="21">
        <f>IF([1]Sample!K104&lt;40,"np",'[1]Outbound Trips (''000)'!K104)</f>
        <v>45</v>
      </c>
      <c r="L133" s="21">
        <f>IF([1]Sample!L104&lt;40,"np",'[1]Outbound Trips (''000)'!L104)</f>
        <v>57</v>
      </c>
      <c r="M133" s="21">
        <f>IF([1]Sample!M104&lt;40,"np",'[1]Outbound Trips (''000)'!M104)</f>
        <v>58</v>
      </c>
      <c r="N133" s="21">
        <f>IF([1]Sample!N104&lt;40,"np",'[1]Outbound Trips (''000)'!N104)</f>
        <v>52</v>
      </c>
      <c r="O133" s="21">
        <f>IF([1]Sample!O104&lt;40,"np",'[1]Outbound Trips (''000)'!O104)</f>
        <v>53</v>
      </c>
      <c r="P133" s="21">
        <f>IF([1]Sample!P104&lt;40,"np",'[1]Outbound Trips (''000)'!P104)</f>
        <v>51</v>
      </c>
      <c r="Q133" s="21" t="str">
        <f>IF([1]Sample!Q104&lt;40,"np",'[1]Outbound Trips (''000)'!Q104)</f>
        <v>np</v>
      </c>
      <c r="R133" s="21" t="str">
        <f>IF([1]Sample!R104&lt;40,"np",'[1]Outbound Trips (''000)'!R104)</f>
        <v>np</v>
      </c>
      <c r="S133" s="21">
        <f>IF([1]Sample!S104&lt;40,"np",'[1]Outbound Trips (''000)'!S104)</f>
        <v>28</v>
      </c>
      <c r="T133" s="21">
        <f>IF([1]Sample!T104&lt;40,"np",'[1]Outbound Trips (''000)'!T104)</f>
        <v>40</v>
      </c>
      <c r="U133" s="21">
        <f>IF([1]Sample!U104&lt;40,"np",'[1]Outbound Trips (''000)'!U104)</f>
        <v>48</v>
      </c>
    </row>
    <row r="134" spans="1:21" s="4" customFormat="1" ht="15" customHeight="1" x14ac:dyDescent="0.3">
      <c r="A134" s="22" t="s">
        <v>0</v>
      </c>
      <c r="B134" s="23">
        <f>IF([1]Sample!B105&lt;40,"np",'[1]Outbound Trips (''000)'!B105)</f>
        <v>44</v>
      </c>
      <c r="C134" s="23">
        <f>IF([1]Sample!C105&lt;40,"np",'[1]Outbound Trips (''000)'!C105)</f>
        <v>52</v>
      </c>
      <c r="D134" s="23">
        <f>IF([1]Sample!D105&lt;40,"np",'[1]Outbound Trips (''000)'!D105)</f>
        <v>55</v>
      </c>
      <c r="E134" s="23">
        <f>IF([1]Sample!E105&lt;40,"np",'[1]Outbound Trips (''000)'!E105)</f>
        <v>58</v>
      </c>
      <c r="F134" s="23">
        <f>IF([1]Sample!F105&lt;40,"np",'[1]Outbound Trips (''000)'!F105)</f>
        <v>59</v>
      </c>
      <c r="G134" s="23">
        <f>IF([1]Sample!G105&lt;40,"np",'[1]Outbound Trips (''000)'!G105)</f>
        <v>78</v>
      </c>
      <c r="H134" s="23">
        <f>IF([1]Sample!H105&lt;40,"np",'[1]Outbound Trips (''000)'!H105)</f>
        <v>70</v>
      </c>
      <c r="I134" s="23">
        <f>IF([1]Sample!I105&lt;40,"np",'[1]Outbound Trips (''000)'!I105)</f>
        <v>73</v>
      </c>
      <c r="J134" s="23">
        <f>IF([1]Sample!J105&lt;40,"np",'[1]Outbound Trips (''000)'!J105)</f>
        <v>77</v>
      </c>
      <c r="K134" s="23">
        <f>IF([1]Sample!K105&lt;40,"np",'[1]Outbound Trips (''000)'!K105)</f>
        <v>79</v>
      </c>
      <c r="L134" s="23">
        <f>IF([1]Sample!L105&lt;40,"np",'[1]Outbound Trips (''000)'!L105)</f>
        <v>81</v>
      </c>
      <c r="M134" s="23">
        <f>IF([1]Sample!M105&lt;40,"np",'[1]Outbound Trips (''000)'!M105)</f>
        <v>84</v>
      </c>
      <c r="N134" s="23">
        <f>IF([1]Sample!N105&lt;40,"np",'[1]Outbound Trips (''000)'!N105)</f>
        <v>85</v>
      </c>
      <c r="O134" s="23">
        <f>IF([1]Sample!O105&lt;40,"np",'[1]Outbound Trips (''000)'!O105)</f>
        <v>80</v>
      </c>
      <c r="P134" s="23">
        <f>IF([1]Sample!P105&lt;40,"np",'[1]Outbound Trips (''000)'!P105)</f>
        <v>80</v>
      </c>
      <c r="Q134" s="23">
        <f>IF([1]Sample!Q105&lt;40,"np",'[1]Outbound Trips (''000)'!Q105)</f>
        <v>26</v>
      </c>
      <c r="R134" s="23" t="str">
        <f>IF([1]Sample!R105&lt;40,"np",'[1]Outbound Trips (''000)'!R105)</f>
        <v>np</v>
      </c>
      <c r="S134" s="23">
        <f>IF([1]Sample!S105&lt;40,"np",'[1]Outbound Trips (''000)'!S105)</f>
        <v>39</v>
      </c>
      <c r="T134" s="23">
        <f>IF([1]Sample!T105&lt;40,"np",'[1]Outbound Trips (''000)'!T105)</f>
        <v>63</v>
      </c>
      <c r="U134" s="23">
        <f>IF([1]Sample!U105&lt;40,"np",'[1]Outbound Trips (''000)'!U105)</f>
        <v>70</v>
      </c>
    </row>
    <row r="135" spans="1:21" s="4" customFormat="1" ht="15" customHeight="1" x14ac:dyDescent="0.3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s="25" customFormat="1" ht="13.5" x14ac:dyDescent="0.3">
      <c r="A136" s="16" t="s">
        <v>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:21" s="3" customFormat="1" ht="15" customHeight="1" x14ac:dyDescent="0.25">
      <c r="A137" s="20" t="s">
        <v>2</v>
      </c>
      <c r="B137" s="21" t="str">
        <f>IF([1]Sample!B107&lt;40,"np",'[1]Outbound Trips (''000)'!B107)</f>
        <v>np</v>
      </c>
      <c r="C137" s="21">
        <f>IF([1]Sample!C107&lt;40,"np",'[1]Outbound Trips (''000)'!C107)</f>
        <v>20</v>
      </c>
      <c r="D137" s="21">
        <f>IF([1]Sample!D107&lt;40,"np",'[1]Outbound Trips (''000)'!D107)</f>
        <v>17</v>
      </c>
      <c r="E137" s="21">
        <f>IF([1]Sample!E107&lt;40,"np",'[1]Outbound Trips (''000)'!E107)</f>
        <v>20</v>
      </c>
      <c r="F137" s="21">
        <f>IF([1]Sample!F107&lt;40,"np",'[1]Outbound Trips (''000)'!F107)</f>
        <v>20</v>
      </c>
      <c r="G137" s="21">
        <f>IF([1]Sample!G107&lt;40,"np",'[1]Outbound Trips (''000)'!G107)</f>
        <v>18</v>
      </c>
      <c r="H137" s="21">
        <f>IF([1]Sample!H107&lt;40,"np",'[1]Outbound Trips (''000)'!H107)</f>
        <v>26</v>
      </c>
      <c r="I137" s="21">
        <f>IF([1]Sample!I107&lt;40,"np",'[1]Outbound Trips (''000)'!I107)</f>
        <v>31</v>
      </c>
      <c r="J137" s="21">
        <f>IF([1]Sample!J107&lt;40,"np",'[1]Outbound Trips (''000)'!J107)</f>
        <v>27</v>
      </c>
      <c r="K137" s="21">
        <f>IF([1]Sample!K107&lt;40,"np",'[1]Outbound Trips (''000)'!K107)</f>
        <v>26</v>
      </c>
      <c r="L137" s="21">
        <f>IF([1]Sample!L107&lt;40,"np",'[1]Outbound Trips (''000)'!L107)</f>
        <v>19</v>
      </c>
      <c r="M137" s="21">
        <f>IF([1]Sample!M107&lt;40,"np",'[1]Outbound Trips (''000)'!M107)</f>
        <v>28</v>
      </c>
      <c r="N137" s="21">
        <f>IF([1]Sample!N107&lt;40,"np",'[1]Outbound Trips (''000)'!N107)</f>
        <v>37</v>
      </c>
      <c r="O137" s="21">
        <f>IF([1]Sample!O107&lt;40,"np",'[1]Outbound Trips (''000)'!O107)</f>
        <v>38</v>
      </c>
      <c r="P137" s="21">
        <f>IF([1]Sample!P107&lt;40,"np",'[1]Outbound Trips (''000)'!P107)</f>
        <v>37</v>
      </c>
      <c r="Q137" s="21" t="str">
        <f>IF([1]Sample!Q107&lt;40,"np",'[1]Outbound Trips (''000)'!Q107)</f>
        <v>np</v>
      </c>
      <c r="R137" s="21" t="str">
        <f>IF([1]Sample!R107&lt;40,"np",'[1]Outbound Trips (''000)'!R107)</f>
        <v>np</v>
      </c>
      <c r="S137" s="21" t="str">
        <f>IF([1]Sample!S107&lt;40,"np",'[1]Outbound Trips (''000)'!S107)</f>
        <v>np</v>
      </c>
      <c r="T137" s="21" t="str">
        <f>IF([1]Sample!T107&lt;40,"np",'[1]Outbound Trips (''000)'!T107)</f>
        <v>np</v>
      </c>
      <c r="U137" s="21" t="str">
        <f>IF([1]Sample!U107&lt;40,"np",'[1]Outbound Trips (''000)'!U107)</f>
        <v>np</v>
      </c>
    </row>
    <row r="138" spans="1:21" s="3" customFormat="1" ht="15" customHeight="1" x14ac:dyDescent="0.25">
      <c r="A138" s="20" t="s">
        <v>3</v>
      </c>
      <c r="B138" s="21">
        <f>IF([1]Sample!B108&lt;40,"np",'[1]Outbound Trips (''000)'!B108)</f>
        <v>20</v>
      </c>
      <c r="C138" s="21">
        <f>IF([1]Sample!C108&lt;40,"np",'[1]Outbound Trips (''000)'!C108)</f>
        <v>13</v>
      </c>
      <c r="D138" s="21">
        <f>IF([1]Sample!D108&lt;40,"np",'[1]Outbound Trips (''000)'!D108)</f>
        <v>21</v>
      </c>
      <c r="E138" s="21">
        <f>IF([1]Sample!E108&lt;40,"np",'[1]Outbound Trips (''000)'!E108)</f>
        <v>21</v>
      </c>
      <c r="F138" s="21">
        <f>IF([1]Sample!F108&lt;40,"np",'[1]Outbound Trips (''000)'!F108)</f>
        <v>19</v>
      </c>
      <c r="G138" s="21">
        <f>IF([1]Sample!G108&lt;40,"np",'[1]Outbound Trips (''000)'!G108)</f>
        <v>26</v>
      </c>
      <c r="H138" s="21">
        <f>IF([1]Sample!H108&lt;40,"np",'[1]Outbound Trips (''000)'!H108)</f>
        <v>31</v>
      </c>
      <c r="I138" s="21">
        <f>IF([1]Sample!I108&lt;40,"np",'[1]Outbound Trips (''000)'!I108)</f>
        <v>32</v>
      </c>
      <c r="J138" s="21">
        <f>IF([1]Sample!J108&lt;40,"np",'[1]Outbound Trips (''000)'!J108)</f>
        <v>35</v>
      </c>
      <c r="K138" s="21">
        <f>IF([1]Sample!K108&lt;40,"np",'[1]Outbound Trips (''000)'!K108)</f>
        <v>41</v>
      </c>
      <c r="L138" s="21">
        <f>IF([1]Sample!L108&lt;40,"np",'[1]Outbound Trips (''000)'!L108)</f>
        <v>36</v>
      </c>
      <c r="M138" s="21">
        <f>IF([1]Sample!M108&lt;40,"np",'[1]Outbound Trips (''000)'!M108)</f>
        <v>33</v>
      </c>
      <c r="N138" s="21">
        <f>IF([1]Sample!N108&lt;40,"np",'[1]Outbound Trips (''000)'!N108)</f>
        <v>33</v>
      </c>
      <c r="O138" s="21">
        <f>IF([1]Sample!O108&lt;40,"np",'[1]Outbound Trips (''000)'!O108)</f>
        <v>37</v>
      </c>
      <c r="P138" s="21">
        <f>IF([1]Sample!P108&lt;40,"np",'[1]Outbound Trips (''000)'!P108)</f>
        <v>44</v>
      </c>
      <c r="Q138" s="21" t="str">
        <f>IF([1]Sample!Q108&lt;40,"np",'[1]Outbound Trips (''000)'!Q108)</f>
        <v>np</v>
      </c>
      <c r="R138" s="21" t="str">
        <f>IF([1]Sample!R108&lt;40,"np",'[1]Outbound Trips (''000)'!R108)</f>
        <v>np</v>
      </c>
      <c r="S138" s="21" t="str">
        <f>IF([1]Sample!S108&lt;40,"np",'[1]Outbound Trips (''000)'!S108)</f>
        <v>np</v>
      </c>
      <c r="T138" s="21" t="str">
        <f>IF([1]Sample!T108&lt;40,"np",'[1]Outbound Trips (''000)'!T108)</f>
        <v>np</v>
      </c>
      <c r="U138" s="21">
        <f>IF([1]Sample!U108&lt;40,"np",'[1]Outbound Trips (''000)'!U108)</f>
        <v>46</v>
      </c>
    </row>
    <row r="139" spans="1:21" s="4" customFormat="1" ht="15" customHeight="1" x14ac:dyDescent="0.3">
      <c r="A139" s="22" t="s">
        <v>0</v>
      </c>
      <c r="B139" s="23">
        <f>IF([1]Sample!B109&lt;40,"np",'[1]Outbound Trips (''000)'!B109)</f>
        <v>30</v>
      </c>
      <c r="C139" s="23">
        <f>IF([1]Sample!C109&lt;40,"np",'[1]Outbound Trips (''000)'!C109)</f>
        <v>33</v>
      </c>
      <c r="D139" s="23">
        <f>IF([1]Sample!D109&lt;40,"np",'[1]Outbound Trips (''000)'!D109)</f>
        <v>38</v>
      </c>
      <c r="E139" s="23">
        <f>IF([1]Sample!E109&lt;40,"np",'[1]Outbound Trips (''000)'!E109)</f>
        <v>41</v>
      </c>
      <c r="F139" s="23">
        <f>IF([1]Sample!F109&lt;40,"np",'[1]Outbound Trips (''000)'!F109)</f>
        <v>39</v>
      </c>
      <c r="G139" s="23">
        <f>IF([1]Sample!G109&lt;40,"np",'[1]Outbound Trips (''000)'!G109)</f>
        <v>44</v>
      </c>
      <c r="H139" s="23">
        <f>IF([1]Sample!H109&lt;40,"np",'[1]Outbound Trips (''000)'!H109)</f>
        <v>57</v>
      </c>
      <c r="I139" s="23">
        <f>IF([1]Sample!I109&lt;40,"np",'[1]Outbound Trips (''000)'!I109)</f>
        <v>63</v>
      </c>
      <c r="J139" s="23">
        <f>IF([1]Sample!J109&lt;40,"np",'[1]Outbound Trips (''000)'!J109)</f>
        <v>63</v>
      </c>
      <c r="K139" s="23">
        <f>IF([1]Sample!K109&lt;40,"np",'[1]Outbound Trips (''000)'!K109)</f>
        <v>67</v>
      </c>
      <c r="L139" s="23">
        <f>IF([1]Sample!L109&lt;40,"np",'[1]Outbound Trips (''000)'!L109)</f>
        <v>56</v>
      </c>
      <c r="M139" s="23">
        <f>IF([1]Sample!M109&lt;40,"np",'[1]Outbound Trips (''000)'!M109)</f>
        <v>61</v>
      </c>
      <c r="N139" s="23">
        <f>IF([1]Sample!N109&lt;40,"np",'[1]Outbound Trips (''000)'!N109)</f>
        <v>70</v>
      </c>
      <c r="O139" s="23">
        <f>IF([1]Sample!O109&lt;40,"np",'[1]Outbound Trips (''000)'!O109)</f>
        <v>75</v>
      </c>
      <c r="P139" s="23">
        <f>IF([1]Sample!P109&lt;40,"np",'[1]Outbound Trips (''000)'!P109)</f>
        <v>81</v>
      </c>
      <c r="Q139" s="23" t="str">
        <f>IF([1]Sample!Q109&lt;40,"np",'[1]Outbound Trips (''000)'!Q109)</f>
        <v>np</v>
      </c>
      <c r="R139" s="23" t="str">
        <f>IF([1]Sample!R109&lt;40,"np",'[1]Outbound Trips (''000)'!R109)</f>
        <v>np</v>
      </c>
      <c r="S139" s="23">
        <f>IF([1]Sample!S109&lt;40,"np",'[1]Outbound Trips (''000)'!S109)</f>
        <v>36</v>
      </c>
      <c r="T139" s="23">
        <f>IF([1]Sample!T109&lt;40,"np",'[1]Outbound Trips (''000)'!T109)</f>
        <v>65</v>
      </c>
      <c r="U139" s="23">
        <f>IF([1]Sample!U109&lt;40,"np",'[1]Outbound Trips (''000)'!U109)</f>
        <v>74</v>
      </c>
    </row>
    <row r="140" spans="1:21" s="4" customFormat="1" ht="15" customHeight="1" x14ac:dyDescent="0.3">
      <c r="A140" s="2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s="25" customFormat="1" ht="13.5" x14ac:dyDescent="0.3">
      <c r="A141" s="16" t="s">
        <v>32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:21" s="3" customFormat="1" ht="15" customHeight="1" x14ac:dyDescent="0.25">
      <c r="A142" s="20" t="s">
        <v>2</v>
      </c>
      <c r="B142" s="21" t="str">
        <f>IF([1]Sample!B111&lt;40,"np",'[1]Outbound Trips (''000)'!B111)</f>
        <v>np</v>
      </c>
      <c r="C142" s="21" t="str">
        <f>IF([1]Sample!C111&lt;40,"np",'[1]Outbound Trips (''000)'!C111)</f>
        <v>np</v>
      </c>
      <c r="D142" s="21" t="str">
        <f>IF([1]Sample!D111&lt;40,"np",'[1]Outbound Trips (''000)'!D111)</f>
        <v>np</v>
      </c>
      <c r="E142" s="21" t="str">
        <f>IF([1]Sample!E111&lt;40,"np",'[1]Outbound Trips (''000)'!E111)</f>
        <v>np</v>
      </c>
      <c r="F142" s="21" t="str">
        <f>IF([1]Sample!F111&lt;40,"np",'[1]Outbound Trips (''000)'!F111)</f>
        <v>np</v>
      </c>
      <c r="G142" s="21" t="str">
        <f>IF([1]Sample!G111&lt;40,"np",'[1]Outbound Trips (''000)'!G111)</f>
        <v>np</v>
      </c>
      <c r="H142" s="21" t="str">
        <f>IF([1]Sample!H111&lt;40,"np",'[1]Outbound Trips (''000)'!H111)</f>
        <v>np</v>
      </c>
      <c r="I142" s="21" t="str">
        <f>IF([1]Sample!I111&lt;40,"np",'[1]Outbound Trips (''000)'!I111)</f>
        <v>np</v>
      </c>
      <c r="J142" s="21" t="str">
        <f>IF([1]Sample!J111&lt;40,"np",'[1]Outbound Trips (''000)'!J111)</f>
        <v>np</v>
      </c>
      <c r="K142" s="21" t="str">
        <f>IF([1]Sample!K111&lt;40,"np",'[1]Outbound Trips (''000)'!K111)</f>
        <v>np</v>
      </c>
      <c r="L142" s="21" t="str">
        <f>IF([1]Sample!L111&lt;40,"np",'[1]Outbound Trips (''000)'!L111)</f>
        <v>np</v>
      </c>
      <c r="M142" s="21" t="str">
        <f>IF([1]Sample!M111&lt;40,"np",'[1]Outbound Trips (''000)'!M111)</f>
        <v>np</v>
      </c>
      <c r="N142" s="21" t="str">
        <f>IF([1]Sample!N111&lt;40,"np",'[1]Outbound Trips (''000)'!N111)</f>
        <v>np</v>
      </c>
      <c r="O142" s="21" t="str">
        <f>IF([1]Sample!O111&lt;40,"np",'[1]Outbound Trips (''000)'!O111)</f>
        <v>np</v>
      </c>
      <c r="P142" s="21" t="str">
        <f>IF([1]Sample!P111&lt;40,"np",'[1]Outbound Trips (''000)'!P111)</f>
        <v>np</v>
      </c>
      <c r="Q142" s="21" t="str">
        <f>IF([1]Sample!Q111&lt;40,"np",'[1]Outbound Trips (''000)'!Q111)</f>
        <v>np</v>
      </c>
      <c r="R142" s="21" t="str">
        <f>IF([1]Sample!R111&lt;40,"np",'[1]Outbound Trips (''000)'!R111)</f>
        <v>np</v>
      </c>
      <c r="S142" s="21" t="str">
        <f>IF([1]Sample!S111&lt;40,"np",'[1]Outbound Trips (''000)'!S111)</f>
        <v>np</v>
      </c>
      <c r="T142" s="21" t="str">
        <f>IF([1]Sample!T111&lt;40,"np",'[1]Outbound Trips (''000)'!T111)</f>
        <v>np</v>
      </c>
      <c r="U142" s="21" t="str">
        <f>IF([1]Sample!U111&lt;40,"np",'[1]Outbound Trips (''000)'!U111)</f>
        <v>np</v>
      </c>
    </row>
    <row r="143" spans="1:21" s="3" customFormat="1" ht="15" customHeight="1" x14ac:dyDescent="0.25">
      <c r="A143" s="20" t="s">
        <v>3</v>
      </c>
      <c r="B143" s="21" t="str">
        <f>IF([1]Sample!B112&lt;40,"np",'[1]Outbound Trips (''000)'!B112)</f>
        <v>np</v>
      </c>
      <c r="C143" s="21" t="str">
        <f>IF([1]Sample!C112&lt;40,"np",'[1]Outbound Trips (''000)'!C112)</f>
        <v>np</v>
      </c>
      <c r="D143" s="21" t="str">
        <f>IF([1]Sample!D112&lt;40,"np",'[1]Outbound Trips (''000)'!D112)</f>
        <v>np</v>
      </c>
      <c r="E143" s="21" t="str">
        <f>IF([1]Sample!E112&lt;40,"np",'[1]Outbound Trips (''000)'!E112)</f>
        <v>np</v>
      </c>
      <c r="F143" s="21" t="str">
        <f>IF([1]Sample!F112&lt;40,"np",'[1]Outbound Trips (''000)'!F112)</f>
        <v>np</v>
      </c>
      <c r="G143" s="21" t="str">
        <f>IF([1]Sample!G112&lt;40,"np",'[1]Outbound Trips (''000)'!G112)</f>
        <v>np</v>
      </c>
      <c r="H143" s="21" t="str">
        <f>IF([1]Sample!H112&lt;40,"np",'[1]Outbound Trips (''000)'!H112)</f>
        <v>np</v>
      </c>
      <c r="I143" s="21" t="str">
        <f>IF([1]Sample!I112&lt;40,"np",'[1]Outbound Trips (''000)'!I112)</f>
        <v>np</v>
      </c>
      <c r="J143" s="21" t="str">
        <f>IF([1]Sample!J112&lt;40,"np",'[1]Outbound Trips (''000)'!J112)</f>
        <v>np</v>
      </c>
      <c r="K143" s="21" t="str">
        <f>IF([1]Sample!K112&lt;40,"np",'[1]Outbound Trips (''000)'!K112)</f>
        <v>np</v>
      </c>
      <c r="L143" s="21" t="str">
        <f>IF([1]Sample!L112&lt;40,"np",'[1]Outbound Trips (''000)'!L112)</f>
        <v>np</v>
      </c>
      <c r="M143" s="21" t="str">
        <f>IF([1]Sample!M112&lt;40,"np",'[1]Outbound Trips (''000)'!M112)</f>
        <v>np</v>
      </c>
      <c r="N143" s="21" t="str">
        <f>IF([1]Sample!N112&lt;40,"np",'[1]Outbound Trips (''000)'!N112)</f>
        <v>np</v>
      </c>
      <c r="O143" s="21" t="str">
        <f>IF([1]Sample!O112&lt;40,"np",'[1]Outbound Trips (''000)'!O112)</f>
        <v>np</v>
      </c>
      <c r="P143" s="21" t="str">
        <f>IF([1]Sample!P112&lt;40,"np",'[1]Outbound Trips (''000)'!P112)</f>
        <v>np</v>
      </c>
      <c r="Q143" s="21" t="str">
        <f>IF([1]Sample!Q112&lt;40,"np",'[1]Outbound Trips (''000)'!Q112)</f>
        <v>np</v>
      </c>
      <c r="R143" s="21" t="str">
        <f>IF([1]Sample!R112&lt;40,"np",'[1]Outbound Trips (''000)'!R112)</f>
        <v>np</v>
      </c>
      <c r="S143" s="21" t="str">
        <f>IF([1]Sample!S112&lt;40,"np",'[1]Outbound Trips (''000)'!S112)</f>
        <v>np</v>
      </c>
      <c r="T143" s="21" t="str">
        <f>IF([1]Sample!T112&lt;40,"np",'[1]Outbound Trips (''000)'!T112)</f>
        <v>np</v>
      </c>
      <c r="U143" s="21" t="str">
        <f>IF([1]Sample!U112&lt;40,"np",'[1]Outbound Trips (''000)'!U112)</f>
        <v>np</v>
      </c>
    </row>
    <row r="144" spans="1:21" s="4" customFormat="1" ht="15" customHeight="1" x14ac:dyDescent="0.3">
      <c r="A144" s="22" t="s">
        <v>0</v>
      </c>
      <c r="B144" s="23" t="str">
        <f>IF([1]Sample!B113&lt;40,"np",'[1]Outbound Trips (''000)'!B113)</f>
        <v>np</v>
      </c>
      <c r="C144" s="23" t="str">
        <f>IF([1]Sample!C113&lt;40,"np",'[1]Outbound Trips (''000)'!C113)</f>
        <v>np</v>
      </c>
      <c r="D144" s="23" t="str">
        <f>IF([1]Sample!D113&lt;40,"np",'[1]Outbound Trips (''000)'!D113)</f>
        <v>np</v>
      </c>
      <c r="E144" s="23" t="str">
        <f>IF([1]Sample!E113&lt;40,"np",'[1]Outbound Trips (''000)'!E113)</f>
        <v>np</v>
      </c>
      <c r="F144" s="23" t="str">
        <f>IF([1]Sample!F113&lt;40,"np",'[1]Outbound Trips (''000)'!F113)</f>
        <v>np</v>
      </c>
      <c r="G144" s="23" t="str">
        <f>IF([1]Sample!G113&lt;40,"np",'[1]Outbound Trips (''000)'!G113)</f>
        <v>np</v>
      </c>
      <c r="H144" s="23" t="str">
        <f>IF([1]Sample!H113&lt;40,"np",'[1]Outbound Trips (''000)'!H113)</f>
        <v>np</v>
      </c>
      <c r="I144" s="23" t="str">
        <f>IF([1]Sample!I113&lt;40,"np",'[1]Outbound Trips (''000)'!I113)</f>
        <v>np</v>
      </c>
      <c r="J144" s="23" t="str">
        <f>IF([1]Sample!J113&lt;40,"np",'[1]Outbound Trips (''000)'!J113)</f>
        <v>np</v>
      </c>
      <c r="K144" s="23" t="str">
        <f>IF([1]Sample!K113&lt;40,"np",'[1]Outbound Trips (''000)'!K113)</f>
        <v>np</v>
      </c>
      <c r="L144" s="23" t="str">
        <f>IF([1]Sample!L113&lt;40,"np",'[1]Outbound Trips (''000)'!L113)</f>
        <v>np</v>
      </c>
      <c r="M144" s="23" t="str">
        <f>IF([1]Sample!M113&lt;40,"np",'[1]Outbound Trips (''000)'!M113)</f>
        <v>np</v>
      </c>
      <c r="N144" s="23" t="str">
        <f>IF([1]Sample!N113&lt;40,"np",'[1]Outbound Trips (''000)'!N113)</f>
        <v>np</v>
      </c>
      <c r="O144" s="23" t="str">
        <f>IF([1]Sample!O113&lt;40,"np",'[1]Outbound Trips (''000)'!O113)</f>
        <v>np</v>
      </c>
      <c r="P144" s="23" t="str">
        <f>IF([1]Sample!P113&lt;40,"np",'[1]Outbound Trips (''000)'!P113)</f>
        <v>np</v>
      </c>
      <c r="Q144" s="23" t="str">
        <f>IF([1]Sample!Q113&lt;40,"np",'[1]Outbound Trips (''000)'!Q113)</f>
        <v>np</v>
      </c>
      <c r="R144" s="23" t="str">
        <f>IF([1]Sample!R113&lt;40,"np",'[1]Outbound Trips (''000)'!R113)</f>
        <v>np</v>
      </c>
      <c r="S144" s="23" t="str">
        <f>IF([1]Sample!S113&lt;40,"np",'[1]Outbound Trips (''000)'!S113)</f>
        <v>np</v>
      </c>
      <c r="T144" s="23" t="str">
        <f>IF([1]Sample!T113&lt;40,"np",'[1]Outbound Trips (''000)'!T113)</f>
        <v>np</v>
      </c>
      <c r="U144" s="23" t="str">
        <f>IF([1]Sample!U113&lt;40,"np",'[1]Outbound Trips (''000)'!U113)</f>
        <v>np</v>
      </c>
    </row>
    <row r="145" spans="1:21" s="4" customFormat="1" ht="15" customHeight="1" x14ac:dyDescent="0.3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1:21" s="25" customFormat="1" ht="13.5" x14ac:dyDescent="0.3">
      <c r="A146" s="16" t="s">
        <v>0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s="3" customFormat="1" ht="15" customHeight="1" x14ac:dyDescent="0.25">
      <c r="A147" s="20" t="s">
        <v>2</v>
      </c>
      <c r="B147" s="21">
        <f>IF([1]Sample!B115&lt;40,"np",'[1]Outbound Trips (''000)'!B115)</f>
        <v>2044</v>
      </c>
      <c r="C147" s="21">
        <f>IF([1]Sample!C115&lt;40,"np",'[1]Outbound Trips (''000)'!C115)</f>
        <v>2183</v>
      </c>
      <c r="D147" s="21">
        <f>IF([1]Sample!D115&lt;40,"np",'[1]Outbound Trips (''000)'!D115)</f>
        <v>2481</v>
      </c>
      <c r="E147" s="21">
        <f>IF([1]Sample!E115&lt;40,"np",'[1]Outbound Trips (''000)'!E115)</f>
        <v>2805</v>
      </c>
      <c r="F147" s="21">
        <f>IF([1]Sample!F115&lt;40,"np",'[1]Outbound Trips (''000)'!F115)</f>
        <v>3055</v>
      </c>
      <c r="G147" s="21">
        <f>IF([1]Sample!G115&lt;40,"np",'[1]Outbound Trips (''000)'!G115)</f>
        <v>3543</v>
      </c>
      <c r="H147" s="21">
        <f>IF([1]Sample!H115&lt;40,"np",'[1]Outbound Trips (''000)'!H115)</f>
        <v>3978</v>
      </c>
      <c r="I147" s="21">
        <f>IF([1]Sample!I115&lt;40,"np",'[1]Outbound Trips (''000)'!I115)</f>
        <v>4208</v>
      </c>
      <c r="J147" s="21">
        <f>IF([1]Sample!J115&lt;40,"np",'[1]Outbound Trips (''000)'!J115)</f>
        <v>4547</v>
      </c>
      <c r="K147" s="21">
        <f>IF([1]Sample!K115&lt;40,"np",'[1]Outbound Trips (''000)'!K115)</f>
        <v>4677</v>
      </c>
      <c r="L147" s="21">
        <f>IF([1]Sample!L115&lt;40,"np",'[1]Outbound Trips (''000)'!L115)</f>
        <v>4820</v>
      </c>
      <c r="M147" s="21">
        <f>IF([1]Sample!M115&lt;40,"np",'[1]Outbound Trips (''000)'!M115)</f>
        <v>5056</v>
      </c>
      <c r="N147" s="21">
        <f>IF([1]Sample!N115&lt;40,"np",'[1]Outbound Trips (''000)'!N115)</f>
        <v>5227</v>
      </c>
      <c r="O147" s="21">
        <f>IF([1]Sample!O115&lt;40,"np",'[1]Outbound Trips (''000)'!O115)</f>
        <v>5579</v>
      </c>
      <c r="P147" s="21">
        <f>IF([1]Sample!P115&lt;40,"np",'[1]Outbound Trips (''000)'!P115)</f>
        <v>5627</v>
      </c>
      <c r="Q147" s="21">
        <f>IF([1]Sample!Q115&lt;40,"np",'[1]Outbound Trips (''000)'!Q115)</f>
        <v>1328</v>
      </c>
      <c r="R147" s="21">
        <f>IF([1]Sample!R115&lt;40,"np",'[1]Outbound Trips (''000)'!R115)</f>
        <v>55</v>
      </c>
      <c r="S147" s="21">
        <f>IF([1]Sample!S115&lt;40,"np",'[1]Outbound Trips (''000)'!S115)</f>
        <v>2170</v>
      </c>
      <c r="T147" s="21">
        <f>IF([1]Sample!T115&lt;40,"np",'[1]Outbound Trips (''000)'!T115)</f>
        <v>5026</v>
      </c>
      <c r="U147" s="21">
        <f>IF([1]Sample!U115&lt;40,"np",'[1]Outbound Trips (''000)'!U115)</f>
        <v>6006</v>
      </c>
    </row>
    <row r="148" spans="1:21" s="3" customFormat="1" x14ac:dyDescent="0.25">
      <c r="A148" s="20" t="s">
        <v>3</v>
      </c>
      <c r="B148" s="21">
        <f>IF([1]Sample!B116&lt;40,"np",'[1]Outbound Trips (''000)'!B116)</f>
        <v>2213</v>
      </c>
      <c r="C148" s="21">
        <f>IF([1]Sample!C116&lt;40,"np",'[1]Outbound Trips (''000)'!C116)</f>
        <v>2258</v>
      </c>
      <c r="D148" s="21">
        <f>IF([1]Sample!D116&lt;40,"np",'[1]Outbound Trips (''000)'!D116)</f>
        <v>2407</v>
      </c>
      <c r="E148" s="21">
        <f>IF([1]Sample!E116&lt;40,"np",'[1]Outbound Trips (''000)'!E116)</f>
        <v>2440</v>
      </c>
      <c r="F148" s="21">
        <f>IF([1]Sample!F116&lt;40,"np",'[1]Outbound Trips (''000)'!F116)</f>
        <v>2497</v>
      </c>
      <c r="G148" s="21">
        <f>IF([1]Sample!G116&lt;40,"np",'[1]Outbound Trips (''000)'!G116)</f>
        <v>2766</v>
      </c>
      <c r="H148" s="21">
        <f>IF([1]Sample!H116&lt;40,"np",'[1]Outbound Trips (''000)'!H116)</f>
        <v>2948</v>
      </c>
      <c r="I148" s="21">
        <f>IF([1]Sample!I116&lt;40,"np",'[1]Outbound Trips (''000)'!I116)</f>
        <v>3067</v>
      </c>
      <c r="J148" s="21">
        <f>IF([1]Sample!J116&lt;40,"np",'[1]Outbound Trips (''000)'!J116)</f>
        <v>3219</v>
      </c>
      <c r="K148" s="21">
        <f>IF([1]Sample!K116&lt;40,"np",'[1]Outbound Trips (''000)'!K116)</f>
        <v>3448</v>
      </c>
      <c r="L148" s="21">
        <f>IF([1]Sample!L116&lt;40,"np",'[1]Outbound Trips (''000)'!L116)</f>
        <v>3547</v>
      </c>
      <c r="M148" s="21">
        <f>IF([1]Sample!M116&lt;40,"np",'[1]Outbound Trips (''000)'!M116)</f>
        <v>3795</v>
      </c>
      <c r="N148" s="21">
        <f>IF([1]Sample!N116&lt;40,"np",'[1]Outbound Trips (''000)'!N116)</f>
        <v>4091</v>
      </c>
      <c r="O148" s="21">
        <f>IF([1]Sample!O116&lt;40,"np",'[1]Outbound Trips (''000)'!O116)</f>
        <v>4206</v>
      </c>
      <c r="P148" s="21">
        <f>IF([1]Sample!P116&lt;40,"np",'[1]Outbound Trips (''000)'!P116)</f>
        <v>4363</v>
      </c>
      <c r="Q148" s="21">
        <f>IF([1]Sample!Q116&lt;40,"np",'[1]Outbound Trips (''000)'!Q116)</f>
        <v>1105</v>
      </c>
      <c r="R148" s="21">
        <f>IF([1]Sample!R116&lt;40,"np",'[1]Outbound Trips (''000)'!R116)</f>
        <v>215</v>
      </c>
      <c r="S148" s="21">
        <f>IF([1]Sample!S116&lt;40,"np",'[1]Outbound Trips (''000)'!S116)</f>
        <v>2404</v>
      </c>
      <c r="T148" s="21">
        <f>IF([1]Sample!T116&lt;40,"np",'[1]Outbound Trips (''000)'!T116)</f>
        <v>3692</v>
      </c>
      <c r="U148" s="21">
        <f>IF([1]Sample!U116&lt;40,"np",'[1]Outbound Trips (''000)'!U116)</f>
        <v>4133</v>
      </c>
    </row>
    <row r="149" spans="1:21" x14ac:dyDescent="0.25">
      <c r="A149" s="22" t="s">
        <v>0</v>
      </c>
      <c r="B149" s="23">
        <f>IF([1]Sample!B117&lt;40,"np",'[1]Outbound Trips (''000)'!B117)</f>
        <v>4258</v>
      </c>
      <c r="C149" s="23">
        <f>IF([1]Sample!C117&lt;40,"np",'[1]Outbound Trips (''000)'!C117)</f>
        <v>4442</v>
      </c>
      <c r="D149" s="23">
        <f>IF([1]Sample!D117&lt;40,"np",'[1]Outbound Trips (''000)'!D117)</f>
        <v>4888</v>
      </c>
      <c r="E149" s="23">
        <f>IF([1]Sample!E117&lt;40,"np",'[1]Outbound Trips (''000)'!E117)</f>
        <v>5244</v>
      </c>
      <c r="F149" s="23">
        <f>IF([1]Sample!F117&lt;40,"np",'[1]Outbound Trips (''000)'!F117)</f>
        <v>5553</v>
      </c>
      <c r="G149" s="23">
        <f>IF([1]Sample!G117&lt;40,"np",'[1]Outbound Trips (''000)'!G117)</f>
        <v>6309</v>
      </c>
      <c r="H149" s="23">
        <f>IF([1]Sample!H117&lt;40,"np",'[1]Outbound Trips (''000)'!H117)</f>
        <v>6926</v>
      </c>
      <c r="I149" s="23">
        <f>IF([1]Sample!I117&lt;40,"np",'[1]Outbound Trips (''000)'!I117)</f>
        <v>7274</v>
      </c>
      <c r="J149" s="23">
        <f>IF([1]Sample!J117&lt;40,"np",'[1]Outbound Trips (''000)'!J117)</f>
        <v>7766</v>
      </c>
      <c r="K149" s="23">
        <f>IF([1]Sample!K117&lt;40,"np",'[1]Outbound Trips (''000)'!K117)</f>
        <v>8125</v>
      </c>
      <c r="L149" s="23">
        <f>IF([1]Sample!L117&lt;40,"np",'[1]Outbound Trips (''000)'!L117)</f>
        <v>8367</v>
      </c>
      <c r="M149" s="23">
        <f>IF([1]Sample!M117&lt;40,"np",'[1]Outbound Trips (''000)'!M117)</f>
        <v>8850</v>
      </c>
      <c r="N149" s="23">
        <f>IF([1]Sample!N117&lt;40,"np",'[1]Outbound Trips (''000)'!N117)</f>
        <v>9319</v>
      </c>
      <c r="O149" s="23">
        <f>IF([1]Sample!O117&lt;40,"np",'[1]Outbound Trips (''000)'!O117)</f>
        <v>9785</v>
      </c>
      <c r="P149" s="23">
        <f>IF([1]Sample!P117&lt;40,"np",'[1]Outbound Trips (''000)'!P117)</f>
        <v>9990</v>
      </c>
      <c r="Q149" s="23">
        <f>IF([1]Sample!Q117&lt;40,"np",'[1]Outbound Trips (''000)'!Q117)</f>
        <v>2433</v>
      </c>
      <c r="R149" s="23">
        <f>IF([1]Sample!R117&lt;40,"np",'[1]Outbound Trips (''000)'!R117)</f>
        <v>269</v>
      </c>
      <c r="S149" s="23">
        <f>IF([1]Sample!S117&lt;40,"np",'[1]Outbound Trips (''000)'!S117)</f>
        <v>4573</v>
      </c>
      <c r="T149" s="23">
        <f>IF([1]Sample!T117&lt;40,"np",'[1]Outbound Trips (''000)'!T117)</f>
        <v>8718</v>
      </c>
      <c r="U149" s="23">
        <f>IF([1]Sample!U117&lt;40,"np",'[1]Outbound Trips (''000)'!U117)</f>
        <v>10139</v>
      </c>
    </row>
    <row r="150" spans="1:2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21" ht="16.5" customHeight="1" x14ac:dyDescent="0.25">
      <c r="A151" s="26" t="s">
        <v>33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</row>
  </sheetData>
  <mergeCells count="2">
    <mergeCell ref="A11:H11"/>
    <mergeCell ref="A10:H10"/>
  </mergeCells>
  <pageMargins left="0.75" right="0.75" top="1" bottom="1" header="0.5" footer="0.5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Outbound trips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Amy-Godfrey</dc:creator>
  <cp:lastModifiedBy>Emilie-Alford [Sydney]</cp:lastModifiedBy>
  <dcterms:created xsi:type="dcterms:W3CDTF">2014-03-13T00:19:05Z</dcterms:created>
  <dcterms:modified xsi:type="dcterms:W3CDTF">2025-06-24T01:04:55Z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160a83-df68-4146-9dd5-ccaae79426db_Enabled">
    <vt:lpwstr>true</vt:lpwstr>
  </property>
  <property fmtid="{D5CDD505-2E9C-101B-9397-08002B2CF9AE}" pid="3" name="MSIP_Label_72160a83-df68-4146-9dd5-ccaae79426db_SetDate">
    <vt:lpwstr>2025-06-04T03:53:04Z</vt:lpwstr>
  </property>
  <property fmtid="{D5CDD505-2E9C-101B-9397-08002B2CF9AE}" pid="4" name="MSIP_Label_72160a83-df68-4146-9dd5-ccaae79426db_Method">
    <vt:lpwstr>Privileged</vt:lpwstr>
  </property>
  <property fmtid="{D5CDD505-2E9C-101B-9397-08002B2CF9AE}" pid="5" name="MSIP_Label_72160a83-df68-4146-9dd5-ccaae79426db_Name">
    <vt:lpwstr>OFFICIAL</vt:lpwstr>
  </property>
  <property fmtid="{D5CDD505-2E9C-101B-9397-08002B2CF9AE}" pid="6" name="MSIP_Label_72160a83-df68-4146-9dd5-ccaae79426db_SiteId">
    <vt:lpwstr>c6ba7d27-a97a-40a4-82e4-4d23131de9f4</vt:lpwstr>
  </property>
  <property fmtid="{D5CDD505-2E9C-101B-9397-08002B2CF9AE}" pid="7" name="MSIP_Label_72160a83-df68-4146-9dd5-ccaae79426db_ActionId">
    <vt:lpwstr>884114f3-d7c2-4b91-8e42-6248d9b30d5c</vt:lpwstr>
  </property>
  <property fmtid="{D5CDD505-2E9C-101B-9397-08002B2CF9AE}" pid="8" name="MSIP_Label_72160a83-df68-4146-9dd5-ccaae79426db_ContentBits">
    <vt:lpwstr>3</vt:lpwstr>
  </property>
  <property fmtid="{D5CDD505-2E9C-101B-9397-08002B2CF9AE}" pid="9" name="MSIP_Label_72160a83-df68-4146-9dd5-ccaae79426db_Tag">
    <vt:lpwstr>10, 0, 1, 1</vt:lpwstr>
  </property>
</Properties>
</file>